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Guide" sheetId="1" r:id="rId4"/>
    <sheet name="Uppskattad kostnad" sheetId="2" r:id="rId5"/>
    <sheet name="Stöd" sheetId="3" r:id="rId6"/>
    <sheet name="Beräkningsunderlag" sheetId="4" r:id="rId7"/>
  </sheets>
</workbook>
</file>

<file path=xl/sharedStrings.xml><?xml version="1.0" encoding="utf-8"?>
<sst xmlns="http://schemas.openxmlformats.org/spreadsheetml/2006/main" uniqueCount="55">
  <si/>
  <si>
    <t>Fyll i följande värden (ifyllt med exempel):</t>
  </si>
  <si>
    <t>Landsdel (1-3, se karta):</t>
  </si>
  <si>
    <t>Uppskattad grävlängd (meter):</t>
  </si>
  <si>
    <t>Uppskattat antal anslutna hushåll:</t>
  </si>
  <si>
    <t>Uppskattad markintrångskostnader:</t>
  </si>
  <si>
    <t xml:space="preserve">Uppskattat erhållet stöd: </t>
  </si>
  <si>
    <t>Resultat - uppskattade kostnader för ditt fiberprojekt:</t>
  </si>
  <si>
    <t>Anläggningskostnader</t>
  </si>
  <si>
    <t>Materialkostnader</t>
  </si>
  <si>
    <t>Overheadkostnader</t>
  </si>
  <si>
    <t>Kostnader för aktiv utrustning</t>
  </si>
  <si>
    <t>Kostnader för markintrång</t>
  </si>
  <si>
    <t>Bidrag (stöd)</t>
  </si>
  <si>
    <t>Uppskattad summa (utan stöd)</t>
  </si>
  <si>
    <t>Kostnad per hushåll (utan stöd)</t>
  </si>
  <si>
    <t>Uppskattad summa (med stöd)</t>
  </si>
  <si>
    <t>Kostnad per hushåll (med stöd)</t>
  </si>
  <si>
    <t>Möjliga bredbandsstöd i respektive län (Februari 2016)</t>
  </si>
  <si>
    <r>
      <rPr>
        <u val="single"/>
        <sz val="11"/>
        <color indexed="16"/>
        <rFont val="Calibri"/>
      </rPr>
      <t>Här finns ytterligare information, exempelvis avseende vilka utgifter som det kan gå att  få stöd för.</t>
    </r>
  </si>
  <si>
    <t>Län</t>
  </si>
  <si>
    <t>Stöd i procent av de utgifter som du kan få stöd för</t>
  </si>
  <si>
    <t>Blekinge län</t>
  </si>
  <si>
    <t>Dalarnas län</t>
  </si>
  <si>
    <t>Gotlands län (stöd ges inte till bredbandsprojekt på Gotland)</t>
  </si>
  <si>
    <t>-</t>
  </si>
  <si>
    <t>Gävleborgs län</t>
  </si>
  <si>
    <t>Hallands län</t>
  </si>
  <si>
    <t>Jämtlands län</t>
  </si>
  <si>
    <t>Jönköpings län</t>
  </si>
  <si>
    <t>Kalmar län</t>
  </si>
  <si>
    <t>Kronobergs län</t>
  </si>
  <si>
    <t>Norrbottens län</t>
  </si>
  <si>
    <t>Skåne län</t>
  </si>
  <si>
    <t>Stockholms län</t>
  </si>
  <si>
    <t>Södermanlands län</t>
  </si>
  <si>
    <t>Uppsala län</t>
  </si>
  <si>
    <t>Värmlands län</t>
  </si>
  <si>
    <t>Västerbottens län</t>
  </si>
  <si>
    <t>Västernorrlands län</t>
  </si>
  <si>
    <t>Västmanlands län</t>
  </si>
  <si>
    <t>Västra Götalands län</t>
  </si>
  <si>
    <t>Örebro län</t>
  </si>
  <si>
    <t>Östergötlands län</t>
  </si>
  <si>
    <t>Beräkningsunderlag</t>
  </si>
  <si>
    <t>Regionspecifika uppgifter</t>
  </si>
  <si>
    <t>Nationella uppgifter</t>
  </si>
  <si>
    <t>Anläggning (kr/m)</t>
  </si>
  <si>
    <t>Material (kr/hushåll)</t>
  </si>
  <si>
    <t>Material (kr/m)</t>
  </si>
  <si>
    <t>Overhead (kr/hushåll)</t>
  </si>
  <si>
    <t>Kostnader för aktiv utrustning (material &amp; installation)</t>
  </si>
  <si>
    <t>Region 1</t>
  </si>
  <si>
    <t>Region 2</t>
  </si>
  <si>
    <t>Region 3</t>
  </si>
</sst>
</file>

<file path=xl/styles.xml><?xml version="1.0" encoding="utf-8"?>
<styleSheet xmlns="http://schemas.openxmlformats.org/spreadsheetml/2006/main">
  <numFmts count="3">
    <numFmt numFmtId="0" formatCode="General"/>
    <numFmt numFmtId="59" formatCode="&quot; &quot;* #,##0&quot; &quot;[$kr-41D]&quot; &quot;;&quot;-&quot;* #,##0&quot; &quot;[$kr-41D]&quot; &quot;;&quot; &quot;* &quot;-&quot;??&quot; &quot;[$kr-41D]&quot; &quot;"/>
    <numFmt numFmtId="60" formatCode="&quot; &quot;* #,##0&quot; kr &quot;;&quot;-&quot;* #,##0&quot; kr &quot;;&quot; &quot;* &quot;-&quot;??&quot; kr &quot;"/>
  </numFmts>
  <fonts count="13">
    <font>
      <sz val="11"/>
      <color indexed="8"/>
      <name val="Calibri"/>
    </font>
    <font>
      <sz val="12"/>
      <color indexed="8"/>
      <name val="Helvetica"/>
    </font>
    <font>
      <sz val="16"/>
      <color indexed="8"/>
      <name val="Calibri"/>
    </font>
    <font>
      <sz val="16"/>
      <color indexed="9"/>
      <name val="Calibri"/>
    </font>
    <font>
      <sz val="14"/>
      <color indexed="8"/>
      <name val="Calibri"/>
    </font>
    <font>
      <sz val="10"/>
      <color indexed="8"/>
      <name val="Calibri"/>
    </font>
    <font>
      <b val="1"/>
      <sz val="18"/>
      <color indexed="8"/>
      <name val="Calibri"/>
    </font>
    <font>
      <i val="1"/>
      <sz val="11"/>
      <color indexed="8"/>
      <name val="Calibri"/>
    </font>
    <font>
      <sz val="11"/>
      <color indexed="9"/>
      <name val="Calibri"/>
    </font>
    <font>
      <b val="1"/>
      <sz val="11"/>
      <color indexed="10"/>
      <name val="Calibri"/>
    </font>
    <font>
      <sz val="11"/>
      <color indexed="10"/>
      <name val="Calibri"/>
    </font>
    <font>
      <b val="1"/>
      <sz val="11"/>
      <color indexed="8"/>
      <name val="Calibri"/>
    </font>
    <font>
      <u val="single"/>
      <sz val="11"/>
      <color indexed="16"/>
      <name val="Calibri"/>
    </font>
  </fonts>
  <fills count="8">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7"/>
        <bgColor auto="1"/>
      </patternFill>
    </fill>
  </fills>
  <borders count="24">
    <border>
      <left/>
      <right/>
      <top/>
      <bottom/>
      <diagonal/>
    </border>
    <border>
      <left style="thin">
        <color indexed="11"/>
      </left>
      <right style="thin">
        <color indexed="10"/>
      </right>
      <top style="thin">
        <color indexed="11"/>
      </top>
      <bottom style="thin">
        <color indexed="11"/>
      </bottom>
      <diagonal/>
    </border>
    <border>
      <left style="thin">
        <color indexed="10"/>
      </left>
      <right style="thin">
        <color indexed="10"/>
      </right>
      <top style="thin">
        <color indexed="11"/>
      </top>
      <bottom style="thin">
        <color indexed="11"/>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12"/>
      </bottom>
      <diagonal/>
    </border>
    <border>
      <left style="thin">
        <color indexed="10"/>
      </left>
      <right style="medium">
        <color indexed="12"/>
      </right>
      <top style="thin">
        <color indexed="10"/>
      </top>
      <bottom style="thin">
        <color indexed="10"/>
      </bottom>
      <diagonal/>
    </border>
    <border>
      <left style="medium">
        <color indexed="12"/>
      </left>
      <right style="medium">
        <color indexed="12"/>
      </right>
      <top style="medium">
        <color indexed="12"/>
      </top>
      <bottom style="medium">
        <color indexed="12"/>
      </bottom>
      <diagonal/>
    </border>
    <border>
      <left style="medium">
        <color indexed="12"/>
      </left>
      <right style="thin">
        <color indexed="10"/>
      </right>
      <top style="thin">
        <color indexed="10"/>
      </top>
      <bottom style="thin">
        <color indexed="10"/>
      </bottom>
      <diagonal/>
    </border>
    <border>
      <left style="medium">
        <color indexed="12"/>
      </left>
      <right style="thin">
        <color indexed="10"/>
      </right>
      <top style="medium">
        <color indexed="12"/>
      </top>
      <bottom style="thin">
        <color indexed="10"/>
      </bottom>
      <diagonal/>
    </border>
    <border>
      <left style="thin">
        <color indexed="10"/>
      </left>
      <right style="medium">
        <color indexed="12"/>
      </right>
      <top style="medium">
        <color indexed="12"/>
      </top>
      <bottom style="thin">
        <color indexed="10"/>
      </bottom>
      <diagonal/>
    </border>
    <border>
      <left style="medium">
        <color indexed="12"/>
      </left>
      <right style="thin">
        <color indexed="10"/>
      </right>
      <top style="thin">
        <color indexed="10"/>
      </top>
      <bottom style="medium">
        <color indexed="12"/>
      </bottom>
      <diagonal/>
    </border>
    <border>
      <left style="thin">
        <color indexed="10"/>
      </left>
      <right style="medium">
        <color indexed="12"/>
      </right>
      <top style="thin">
        <color indexed="10"/>
      </top>
      <bottom style="medium">
        <color indexed="12"/>
      </bottom>
      <diagonal/>
    </border>
    <border>
      <left style="thin">
        <color indexed="10"/>
      </left>
      <right style="thin">
        <color indexed="10"/>
      </right>
      <top style="medium">
        <color indexed="12"/>
      </top>
      <bottom style="thin">
        <color indexed="10"/>
      </bottom>
      <diagonal/>
    </border>
    <border>
      <left style="thin">
        <color indexed="11"/>
      </left>
      <right style="thin">
        <color indexed="10"/>
      </right>
      <top style="thin">
        <color indexed="11"/>
      </top>
      <bottom style="thin">
        <color indexed="10"/>
      </bottom>
      <diagonal/>
    </border>
    <border>
      <left style="thin">
        <color indexed="10"/>
      </left>
      <right style="thin">
        <color indexed="10"/>
      </right>
      <top style="thin">
        <color indexed="11"/>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1"/>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8"/>
      </right>
      <top style="thin">
        <color indexed="10"/>
      </top>
      <bottom style="thin">
        <color indexed="8"/>
      </bottom>
      <diagonal/>
    </border>
    <border>
      <left style="thin">
        <color indexed="10"/>
      </left>
      <right style="thin">
        <color indexed="10"/>
      </right>
      <top style="thin">
        <color indexed="8"/>
      </top>
      <bottom style="thin">
        <color indexed="10"/>
      </bottom>
      <diagonal/>
    </border>
    <border>
      <left style="thin">
        <color indexed="11"/>
      </left>
      <right style="thin">
        <color indexed="10"/>
      </right>
      <top style="thin">
        <color indexed="10"/>
      </top>
      <bottom style="thin">
        <color indexed="11"/>
      </bottom>
      <diagonal/>
    </border>
  </borders>
  <cellStyleXfs count="1">
    <xf numFmtId="0" fontId="0" applyNumberFormat="0" applyFont="1" applyFill="0" applyBorder="0" applyAlignment="1" applyProtection="0">
      <alignment vertical="bottom"/>
    </xf>
  </cellStyleXfs>
  <cellXfs count="63">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fillId="2" borderId="1" applyNumberFormat="1" applyFont="1" applyFill="1" applyBorder="1" applyAlignment="1" applyProtection="0">
      <alignment vertical="bottom"/>
    </xf>
    <xf numFmtId="0" fontId="0" fillId="2" borderId="2" applyNumberFormat="1" applyFont="1" applyFill="1" applyBorder="1" applyAlignment="1" applyProtection="0">
      <alignment vertical="bottom"/>
    </xf>
    <xf numFmtId="0" fontId="0" applyNumberFormat="1" applyFont="1" applyFill="0" applyBorder="0" applyAlignment="1" applyProtection="0">
      <alignment vertical="bottom"/>
    </xf>
    <xf numFmtId="0" fontId="0" fillId="2" borderId="3" applyNumberFormat="1" applyFont="1" applyFill="1" applyBorder="1" applyAlignment="1" applyProtection="0">
      <alignment vertical="bottom"/>
    </xf>
    <xf numFmtId="0" fontId="0" fillId="2" borderId="4" applyNumberFormat="1" applyFont="1" applyFill="1" applyBorder="1" applyAlignment="1" applyProtection="0">
      <alignment vertical="bottom"/>
    </xf>
    <xf numFmtId="0" fontId="0" fillId="2" borderId="5" applyNumberFormat="1" applyFont="1" applyFill="1" applyBorder="1" applyAlignment="1" applyProtection="0">
      <alignment vertical="bottom"/>
    </xf>
    <xf numFmtId="49" fontId="9" fillId="3" borderId="6" applyNumberFormat="1" applyFont="1" applyFill="1" applyBorder="1" applyAlignment="1" applyProtection="0">
      <alignment vertical="bottom"/>
    </xf>
    <xf numFmtId="0" fontId="10" fillId="3" borderId="6" applyNumberFormat="1" applyFont="1" applyFill="1" applyBorder="1" applyAlignment="1" applyProtection="0">
      <alignment vertical="bottom"/>
    </xf>
    <xf numFmtId="0" fontId="0" fillId="2" borderId="7" applyNumberFormat="1" applyFont="1" applyFill="1" applyBorder="1" applyAlignment="1" applyProtection="0">
      <alignment vertical="bottom"/>
    </xf>
    <xf numFmtId="49" fontId="0" fillId="2" borderId="8" applyNumberFormat="1" applyFont="1" applyFill="1" applyBorder="1" applyAlignment="1" applyProtection="0">
      <alignment vertical="bottom"/>
    </xf>
    <xf numFmtId="0" fontId="0" fillId="2" borderId="9" applyNumberFormat="1" applyFont="1" applyFill="1" applyBorder="1" applyAlignment="1" applyProtection="0">
      <alignment horizontal="right" vertical="bottom"/>
    </xf>
    <xf numFmtId="49" fontId="0" fillId="2" borderId="7" applyNumberFormat="1" applyFont="1" applyFill="1" applyBorder="1" applyAlignment="1" applyProtection="0">
      <alignment vertical="bottom"/>
    </xf>
    <xf numFmtId="0" fontId="0" fillId="2" borderId="5" applyNumberFormat="1" applyFont="1" applyFill="1" applyBorder="1" applyAlignment="1" applyProtection="0">
      <alignment horizontal="right" vertical="bottom"/>
    </xf>
    <xf numFmtId="49" fontId="0" fillId="4" borderId="7" applyNumberFormat="1" applyFont="1" applyFill="1" applyBorder="1" applyAlignment="1" applyProtection="0">
      <alignment vertical="bottom"/>
    </xf>
    <xf numFmtId="59" fontId="0" fillId="4" borderId="5" applyNumberFormat="1" applyFont="1" applyFill="1" applyBorder="1" applyAlignment="1" applyProtection="0">
      <alignment vertical="bottom"/>
    </xf>
    <xf numFmtId="49" fontId="0" fillId="5" borderId="10" applyNumberFormat="1" applyFont="1" applyFill="1" applyBorder="1" applyAlignment="1" applyProtection="0">
      <alignment vertical="bottom"/>
    </xf>
    <xf numFmtId="60" fontId="0" fillId="5" borderId="11" applyNumberFormat="1" applyFont="1" applyFill="1" applyBorder="1" applyAlignment="1" applyProtection="0">
      <alignment vertical="bottom"/>
    </xf>
    <xf numFmtId="0" fontId="0" fillId="2" borderId="12" applyNumberFormat="1" applyFont="1" applyFill="1" applyBorder="1" applyAlignment="1" applyProtection="0">
      <alignment vertical="bottom"/>
    </xf>
    <xf numFmtId="49" fontId="11" fillId="2" borderId="3" applyNumberFormat="1" applyFont="1" applyFill="1" applyBorder="1" applyAlignment="1" applyProtection="0">
      <alignment vertical="bottom"/>
    </xf>
    <xf numFmtId="49" fontId="0" fillId="2" borderId="3" applyNumberFormat="1" applyFont="1" applyFill="1" applyBorder="1" applyAlignment="1" applyProtection="0">
      <alignment vertical="bottom"/>
    </xf>
    <xf numFmtId="60" fontId="0" fillId="2" borderId="3" applyNumberFormat="1" applyFont="1" applyFill="1" applyBorder="1" applyAlignment="1" applyProtection="0">
      <alignment vertical="bottom"/>
    </xf>
    <xf numFmtId="49" fontId="0" fillId="4" borderId="3" applyNumberFormat="1" applyFont="1" applyFill="1" applyBorder="1" applyAlignment="1" applyProtection="0">
      <alignment vertical="bottom"/>
    </xf>
    <xf numFmtId="60" fontId="0" fillId="4" borderId="3" applyNumberFormat="1" applyFont="1" applyFill="1" applyBorder="1" applyAlignment="1" applyProtection="0">
      <alignment vertical="bottom"/>
    </xf>
    <xf numFmtId="49" fontId="0" fillId="5" borderId="3" applyNumberFormat="1" applyFont="1" applyFill="1" applyBorder="1" applyAlignment="1" applyProtection="0">
      <alignment vertical="bottom"/>
    </xf>
    <xf numFmtId="60" fontId="8" fillId="5" borderId="3" applyNumberFormat="1" applyFont="1" applyFill="1" applyBorder="1" applyAlignment="1" applyProtection="0">
      <alignment vertical="bottom"/>
    </xf>
    <xf numFmtId="49" fontId="11" fillId="6" borderId="3" applyNumberFormat="1" applyFont="1" applyFill="1" applyBorder="1" applyAlignment="1" applyProtection="0">
      <alignment vertical="bottom"/>
    </xf>
    <xf numFmtId="60" fontId="11" fillId="6" borderId="3" applyNumberFormat="1" applyFont="1" applyFill="1" applyBorder="1" applyAlignment="1" applyProtection="0">
      <alignment vertical="bottom"/>
    </xf>
    <xf numFmtId="59" fontId="11" fillId="6" borderId="3" applyNumberFormat="1" applyFont="1" applyFill="1" applyBorder="1" applyAlignment="1" applyProtection="0">
      <alignment vertical="bottom"/>
    </xf>
    <xf numFmtId="49" fontId="11" fillId="5" borderId="3" applyNumberFormat="1" applyFont="1" applyFill="1" applyBorder="1" applyAlignment="1" applyProtection="0">
      <alignment vertical="bottom"/>
    </xf>
    <xf numFmtId="60" fontId="11" fillId="5" borderId="3" applyNumberFormat="1" applyFont="1" applyFill="1" applyBorder="1" applyAlignment="1" applyProtection="0">
      <alignment vertical="bottom"/>
    </xf>
    <xf numFmtId="59" fontId="11" fillId="5" borderId="3" applyNumberFormat="1" applyFont="1" applyFill="1" applyBorder="1" applyAlignment="1" applyProtection="0">
      <alignment vertical="bottom"/>
    </xf>
    <xf numFmtId="0" fontId="0" applyNumberFormat="1" applyFont="1" applyFill="0" applyBorder="0" applyAlignment="1" applyProtection="0">
      <alignment vertical="bottom"/>
    </xf>
    <xf numFmtId="0" fontId="0" fillId="2" borderId="13" applyNumberFormat="1" applyFont="1" applyFill="1" applyBorder="1" applyAlignment="1" applyProtection="0">
      <alignment vertical="bottom"/>
    </xf>
    <xf numFmtId="0" fontId="11" fillId="2" borderId="3" applyNumberFormat="1" applyFont="1" applyFill="1" applyBorder="1" applyAlignment="1" applyProtection="0">
      <alignment vertical="bottom"/>
    </xf>
    <xf numFmtId="0" fontId="0" fillId="2" borderId="14" applyNumberFormat="1" applyFont="1" applyFill="1" applyBorder="1" applyAlignment="1" applyProtection="0">
      <alignment vertical="bottom"/>
    </xf>
    <xf numFmtId="49" fontId="12" fillId="2" borderId="3" applyNumberFormat="1" applyFont="1" applyFill="1" applyBorder="1" applyAlignment="1" applyProtection="0">
      <alignment vertical="bottom"/>
    </xf>
    <xf numFmtId="0" fontId="12" fillId="2" borderId="3" applyNumberFormat="1" applyFont="1" applyFill="1" applyBorder="1" applyAlignment="1" applyProtection="0">
      <alignment vertical="bottom"/>
    </xf>
    <xf numFmtId="0" fontId="12" fillId="2" borderId="15" applyNumberFormat="1" applyFont="1" applyFill="1" applyBorder="1" applyAlignment="1" applyProtection="0">
      <alignment vertical="bottom"/>
    </xf>
    <xf numFmtId="49" fontId="11" fillId="2" borderId="16" applyNumberFormat="1" applyFont="1" applyFill="1" applyBorder="1" applyAlignment="1" applyProtection="0">
      <alignment vertical="bottom" wrapText="1"/>
    </xf>
    <xf numFmtId="0" fontId="0" fillId="2" borderId="17" applyNumberFormat="1" applyFont="1" applyFill="1" applyBorder="1" applyAlignment="1" applyProtection="0">
      <alignment vertical="bottom"/>
    </xf>
    <xf numFmtId="0" fontId="0" fillId="2" borderId="3" applyNumberFormat="1" applyFont="1" applyFill="1" applyBorder="1" applyAlignment="1" applyProtection="0">
      <alignment vertical="bottom" wrapText="1"/>
    </xf>
    <xf numFmtId="0" fontId="0" fillId="2" borderId="18" applyNumberFormat="1" applyFont="1" applyFill="1" applyBorder="1" applyAlignment="1" applyProtection="0">
      <alignment vertical="bottom"/>
    </xf>
    <xf numFmtId="49" fontId="0" fillId="7" borderId="19" applyNumberFormat="1" applyFont="1" applyFill="1" applyBorder="1" applyAlignment="1" applyProtection="0">
      <alignment vertical="bottom"/>
    </xf>
    <xf numFmtId="9" fontId="0" fillId="7" borderId="19" applyNumberFormat="1" applyFont="1" applyFill="1" applyBorder="1" applyAlignment="1" applyProtection="0">
      <alignment vertical="bottom"/>
    </xf>
    <xf numFmtId="49" fontId="0" fillId="2" borderId="20" applyNumberFormat="1" applyFont="1" applyFill="1" applyBorder="1" applyAlignment="1" applyProtection="0">
      <alignment vertical="bottom"/>
    </xf>
    <xf numFmtId="9" fontId="0" fillId="2" borderId="20" applyNumberFormat="1" applyFont="1" applyFill="1" applyBorder="1" applyAlignment="1" applyProtection="0">
      <alignment vertical="bottom"/>
    </xf>
    <xf numFmtId="49" fontId="0" fillId="7" borderId="20" applyNumberFormat="1" applyFont="1" applyFill="1" applyBorder="1" applyAlignment="1" applyProtection="0">
      <alignment vertical="bottom" wrapText="1"/>
    </xf>
    <xf numFmtId="49" fontId="0" fillId="7" borderId="20" applyNumberFormat="1" applyFont="1" applyFill="1" applyBorder="1" applyAlignment="1" applyProtection="0">
      <alignment horizontal="right" vertical="bottom"/>
    </xf>
    <xf numFmtId="49" fontId="0" fillId="7" borderId="20" applyNumberFormat="1" applyFont="1" applyFill="1" applyBorder="1" applyAlignment="1" applyProtection="0">
      <alignment vertical="bottom"/>
    </xf>
    <xf numFmtId="9" fontId="0" fillId="7" borderId="20" applyNumberFormat="1" applyFont="1" applyFill="1" applyBorder="1" applyAlignment="1" applyProtection="0">
      <alignment vertical="bottom"/>
    </xf>
    <xf numFmtId="49" fontId="0" fillId="7" borderId="21" applyNumberFormat="1" applyFont="1" applyFill="1" applyBorder="1" applyAlignment="1" applyProtection="0">
      <alignment vertical="bottom"/>
    </xf>
    <xf numFmtId="9" fontId="0" fillId="7" borderId="21" applyNumberFormat="1" applyFont="1" applyFill="1" applyBorder="1" applyAlignment="1" applyProtection="0">
      <alignment vertical="bottom"/>
    </xf>
    <xf numFmtId="0" fontId="0" fillId="2" borderId="22" applyNumberFormat="1" applyFont="1" applyFill="1" applyBorder="1" applyAlignment="1" applyProtection="0">
      <alignment vertical="bottom"/>
    </xf>
    <xf numFmtId="0" fontId="0" applyNumberFormat="1" applyFont="1" applyFill="0" applyBorder="0" applyAlignment="1" applyProtection="0">
      <alignment vertical="bottom"/>
    </xf>
    <xf numFmtId="0" fontId="0" fillId="2" borderId="23" applyNumberFormat="1" applyFont="1" applyFill="1" applyBorder="1" applyAlignment="1" applyProtection="0">
      <alignment vertical="bottom"/>
    </xf>
    <xf numFmtId="0" fontId="0" fillId="2" borderId="15" applyNumberFormat="1" applyFont="1" applyFill="1" applyBorder="1" applyAlignment="1" applyProtection="0">
      <alignment vertical="bottom" wrapText="1"/>
    </xf>
    <xf numFmtId="49" fontId="0" fillId="2" borderId="15" applyNumberFormat="1" applyFont="1" applyFill="1" applyBorder="1" applyAlignment="1" applyProtection="0">
      <alignment vertical="bottom" wrapText="1"/>
    </xf>
    <xf numFmtId="49" fontId="0" fillId="2" borderId="16" applyNumberFormat="1" applyFont="1" applyFill="1" applyBorder="1" applyAlignment="1" applyProtection="0">
      <alignment vertical="bottom"/>
    </xf>
    <xf numFmtId="1" fontId="0" fillId="2" borderId="16" applyNumberFormat="1" applyFont="1" applyFill="1" applyBorder="1" applyAlignment="1" applyProtection="0">
      <alignment vertical="bottom"/>
    </xf>
    <xf numFmtId="0" fontId="0" fillId="2" borderId="20" applyNumberFormat="1" applyFont="1" applyFill="1" applyBorder="1" applyAlignment="1" applyProtection="0">
      <alignment vertical="bottom"/>
    </xf>
    <xf numFmtId="0" fontId="0" fillId="2" borderId="16" applyNumberFormat="1" applyFont="1" applyFill="1"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ffff"/>
      <rgbColor rgb="ffaaaaaa"/>
      <rgbColor rgb="ff7891b0"/>
      <rgbColor rgb="fff2dbdb"/>
      <rgbColor rgb="ffb8cce4"/>
      <rgbColor rgb="ff92d050"/>
      <rgbColor rgb="ff0000ff"/>
      <rgbColor rgb="ffdaeef3"/>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roundedCorners val="0"/>
  <c:chart>
    <c:title>
      <c:tx>
        <c:rich>
          <a:bodyPr rot="0"/>
          <a:lstStyle/>
          <a:p>
            <a:pPr>
              <a:defRPr b="1" i="0" strike="noStrike" sz="1800" u="none">
                <a:solidFill>
                  <a:srgbClr val="000000"/>
                </a:solidFill>
                <a:latin typeface="Calibri"/>
              </a:defRPr>
            </a:pPr>
            <a:r>
              <a:rPr b="1" i="0" strike="noStrike" sz="1800" u="none">
                <a:solidFill>
                  <a:srgbClr val="000000"/>
                </a:solidFill>
                <a:latin typeface="Calibri"/>
              </a:rPr>
              <a:t>Beräknad kostnadsfördelning för att anlägga fiber</a:t>
            </a:r>
          </a:p>
        </c:rich>
      </c:tx>
      <c:layout>
        <c:manualLayout>
          <c:xMode val="edge"/>
          <c:yMode val="edge"/>
          <c:x val="0"/>
          <c:y val="0"/>
          <c:w val="0.992901"/>
          <c:h val="0.261282"/>
        </c:manualLayout>
      </c:layout>
      <c:overlay val="1"/>
      <c:spPr>
        <a:noFill/>
        <a:effectLst/>
      </c:spPr>
    </c:title>
    <c:autoTitleDeleted val="1"/>
    <c:plotArea>
      <c:layout>
        <c:manualLayout>
          <c:layoutTarget val="inner"/>
          <c:xMode val="edge"/>
          <c:yMode val="edge"/>
          <c:x val="0.005"/>
          <c:y val="0.261282"/>
          <c:w val="0.565057"/>
          <c:h val="0.726218"/>
        </c:manualLayout>
      </c:layout>
      <c:pieChart>
        <c:varyColors val="0"/>
        <c:ser>
          <c:idx val="0"/>
          <c:order val="0"/>
          <c:tx>
            <c:v/>
          </c:tx>
          <c:spPr>
            <a:solidFill>
              <a:schemeClr val="accent1"/>
            </a:solidFill>
            <a:ln w="12700" cap="flat">
              <a:noFill/>
              <a:miter lim="400000"/>
            </a:ln>
            <a:effectLst/>
          </c:spPr>
          <c:explosion val="0"/>
          <c:dPt>
            <c:idx val="0"/>
            <c:explosion val="0"/>
            <c:spPr>
              <a:solidFill>
                <a:schemeClr val="accent1"/>
              </a:solidFill>
              <a:ln w="12700" cap="flat">
                <a:noFill/>
                <a:miter lim="400000"/>
              </a:ln>
              <a:effectLst/>
            </c:spPr>
          </c:dPt>
          <c:dPt>
            <c:idx val="1"/>
            <c:explosion val="0"/>
            <c:spPr>
              <a:solidFill>
                <a:schemeClr val="accent2"/>
              </a:solidFill>
              <a:ln w="12700" cap="flat">
                <a:noFill/>
                <a:miter lim="400000"/>
              </a:ln>
              <a:effectLst/>
            </c:spPr>
          </c:dPt>
          <c:dPt>
            <c:idx val="2"/>
            <c:explosion val="0"/>
            <c:spPr>
              <a:solidFill>
                <a:schemeClr val="accent3"/>
              </a:solidFill>
              <a:ln w="12700" cap="flat">
                <a:noFill/>
                <a:miter lim="400000"/>
              </a:ln>
              <a:effectLst/>
            </c:spPr>
          </c:dPt>
          <c:dPt>
            <c:idx val="3"/>
            <c:explosion val="0"/>
            <c:spPr>
              <a:solidFill>
                <a:schemeClr val="accent4"/>
              </a:solidFill>
              <a:ln w="12700" cap="flat">
                <a:noFill/>
                <a:miter lim="400000"/>
              </a:ln>
              <a:effectLst/>
            </c:spPr>
          </c:dPt>
          <c:dPt>
            <c:idx val="4"/>
            <c:explosion val="0"/>
            <c:spPr>
              <a:solidFill>
                <a:schemeClr val="accent5"/>
              </a:solidFill>
              <a:ln w="12700" cap="flat">
                <a:noFill/>
                <a:miter lim="400000"/>
              </a:ln>
              <a:effectLst/>
            </c:spPr>
          </c:dPt>
          <c:dLbls>
            <c:dLbl>
              <c:idx val="0"/>
              <c:numFmt formatCode="0%" sourceLinked="0"/>
              <c:txPr>
                <a:bodyPr/>
                <a:lstStyle/>
                <a:p>
                  <a:pPr>
                    <a:defRPr b="0" i="0" strike="noStrike" sz="1000" u="none">
                      <a:solidFill>
                        <a:srgbClr val="000000"/>
                      </a:solidFill>
                      <a:latin typeface="Calibri"/>
                    </a:defRPr>
                  </a:pPr>
                </a:p>
              </c:txPr>
              <c:dLblPos val="inEnd"/>
              <c:showLegendKey val="0"/>
              <c:showVal val="0"/>
              <c:showCatName val="0"/>
              <c:showSerName val="0"/>
              <c:showPercent val="1"/>
              <c:showBubbleSize val="0"/>
            </c:dLbl>
            <c:dLbl>
              <c:idx val="1"/>
              <c:numFmt formatCode="0%" sourceLinked="0"/>
              <c:txPr>
                <a:bodyPr/>
                <a:lstStyle/>
                <a:p>
                  <a:pPr>
                    <a:defRPr b="0" i="0" strike="noStrike" sz="1000" u="none">
                      <a:solidFill>
                        <a:srgbClr val="000000"/>
                      </a:solidFill>
                      <a:latin typeface="Calibri"/>
                    </a:defRPr>
                  </a:pPr>
                </a:p>
              </c:txPr>
              <c:dLblPos val="inEnd"/>
              <c:showLegendKey val="0"/>
              <c:showVal val="0"/>
              <c:showCatName val="0"/>
              <c:showSerName val="0"/>
              <c:showPercent val="1"/>
              <c:showBubbleSize val="0"/>
            </c:dLbl>
            <c:dLbl>
              <c:idx val="2"/>
              <c:numFmt formatCode="0%" sourceLinked="0"/>
              <c:txPr>
                <a:bodyPr/>
                <a:lstStyle/>
                <a:p>
                  <a:pPr>
                    <a:defRPr b="0" i="0" strike="noStrike" sz="1000" u="none">
                      <a:solidFill>
                        <a:srgbClr val="000000"/>
                      </a:solidFill>
                      <a:latin typeface="Calibri"/>
                    </a:defRPr>
                  </a:pPr>
                </a:p>
              </c:txPr>
              <c:dLblPos val="inEnd"/>
              <c:showLegendKey val="0"/>
              <c:showVal val="0"/>
              <c:showCatName val="0"/>
              <c:showSerName val="0"/>
              <c:showPercent val="1"/>
              <c:showBubbleSize val="0"/>
            </c:dLbl>
            <c:dLbl>
              <c:idx val="3"/>
              <c:numFmt formatCode="0%" sourceLinked="0"/>
              <c:txPr>
                <a:bodyPr/>
                <a:lstStyle/>
                <a:p>
                  <a:pPr>
                    <a:defRPr b="0" i="0" strike="noStrike" sz="1000" u="none">
                      <a:solidFill>
                        <a:srgbClr val="000000"/>
                      </a:solidFill>
                      <a:latin typeface="Calibri"/>
                    </a:defRPr>
                  </a:pPr>
                </a:p>
              </c:txPr>
              <c:dLblPos val="inEnd"/>
              <c:showLegendKey val="0"/>
              <c:showVal val="0"/>
              <c:showCatName val="0"/>
              <c:showSerName val="0"/>
              <c:showPercent val="1"/>
              <c:showBubbleSize val="0"/>
            </c:dLbl>
            <c:dLbl>
              <c:idx val="4"/>
              <c:numFmt formatCode="0%" sourceLinked="0"/>
              <c:txPr>
                <a:bodyPr/>
                <a:lstStyle/>
                <a:p>
                  <a:pPr>
                    <a:defRPr b="0" i="0" strike="noStrike" sz="1000" u="none">
                      <a:solidFill>
                        <a:srgbClr val="000000"/>
                      </a:solidFill>
                      <a:latin typeface="Calibri"/>
                    </a:defRPr>
                  </a:pPr>
                </a:p>
              </c:txPr>
              <c:dLblPos val="inEnd"/>
              <c:showLegendKey val="0"/>
              <c:showVal val="0"/>
              <c:showCatName val="0"/>
              <c:showSerName val="0"/>
              <c:showPercent val="1"/>
              <c:showBubbleSize val="0"/>
            </c:dLbl>
            <c:numFmt formatCode="0%" sourceLinked="0"/>
            <c:txPr>
              <a:bodyPr/>
              <a:lstStyle/>
              <a:p>
                <a:pPr>
                  <a:defRPr b="0" i="0" strike="noStrike" sz="1000" u="none">
                    <a:solidFill>
                      <a:srgbClr val="000000"/>
                    </a:solidFill>
                    <a:latin typeface="Calibri"/>
                  </a:defRPr>
                </a:pPr>
              </a:p>
            </c:txPr>
            <c:dLblPos val="inEnd"/>
            <c:showLegendKey val="0"/>
            <c:showVal val="0"/>
            <c:showCatName val="0"/>
            <c:showSerName val="0"/>
            <c:showPercent val="1"/>
            <c:showBubbleSize val="0"/>
            <c:showLeaderLines val="0"/>
          </c:dLbls>
          <c:cat>
            <c:strRef>
              <c:f>'Uppskattad kostnad'!$E$19:$E$23</c:f>
              <c:strCache>
                <c:ptCount val="5"/>
                <c:pt idx="0">
                  <c:v>Anläggningskostnader</c:v>
                </c:pt>
                <c:pt idx="1">
                  <c:v>Materialkostnader</c:v>
                </c:pt>
                <c:pt idx="2">
                  <c:v>Overheadkostnader</c:v>
                </c:pt>
                <c:pt idx="3">
                  <c:v>Kostnader för aktiv utrustning</c:v>
                </c:pt>
                <c:pt idx="4">
                  <c:v>Kostnader för markintrång</c:v>
                </c:pt>
              </c:strCache>
            </c:strRef>
          </c:cat>
          <c:val>
            <c:numRef>
              <c:f>'Uppskattad kostnad'!$F$19:$F$23</c:f>
              <c:numCache>
                <c:ptCount val="5"/>
                <c:pt idx="0">
                  <c:v>1140000.000000</c:v>
                </c:pt>
                <c:pt idx="1">
                  <c:v>190000.000000</c:v>
                </c:pt>
                <c:pt idx="2">
                  <c:v>150000.000000</c:v>
                </c:pt>
                <c:pt idx="3">
                  <c:v>280000.000000</c:v>
                </c:pt>
                <c:pt idx="4">
                  <c:v>150000.000000</c:v>
                </c:pt>
              </c:numCache>
            </c:numRef>
          </c:val>
        </c:ser>
        <c:firstSliceAng val="0"/>
      </c:pieChart>
      <c:spPr>
        <a:solidFill>
          <a:srgbClr val="FFFFFF"/>
        </a:solidFill>
        <a:ln w="12700" cap="flat">
          <a:noFill/>
          <a:miter lim="400000"/>
        </a:ln>
        <a:effectLst/>
      </c:spPr>
    </c:plotArea>
    <c:legend>
      <c:legendPos val="r"/>
      <c:layout>
        <c:manualLayout>
          <c:xMode val="edge"/>
          <c:yMode val="edge"/>
          <c:x val="0.619317"/>
          <c:y val="0.558767"/>
          <c:w val="0.380683"/>
          <c:h val="0.196077"/>
        </c:manualLayout>
      </c:layout>
      <c:overlay val="1"/>
      <c:spPr>
        <a:noFill/>
        <a:ln w="12700" cap="flat">
          <a:noFill/>
          <a:miter lim="400000"/>
        </a:ln>
        <a:effectLst/>
      </c:spPr>
      <c:txPr>
        <a:bodyPr rot="0"/>
        <a:lstStyle/>
        <a:p>
          <a:pPr>
            <a:defRPr b="0" i="0" strike="noStrike" sz="1000" u="none">
              <a:solidFill>
                <a:srgbClr val="000000"/>
              </a:solidFill>
              <a:latin typeface="Calibri"/>
            </a:defRPr>
          </a:pPr>
        </a:p>
      </c:txPr>
    </c:legend>
    <c:plotVisOnly val="1"/>
    <c:dispBlanksAs val="gap"/>
  </c:chart>
  <c:spPr>
    <a:solidFill>
      <a:srgbClr val="FFFFFF"/>
    </a:solidFill>
    <a:ln>
      <a:noFill/>
    </a:ln>
    <a:effectLst/>
  </c:spPr>
</c:chartSpace>
</file>

<file path=xl/drawings/_rels/drawing2.xml.rels><?xml version="1.0" encoding="UTF-8" standalone="yes"?><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1.xml"/></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1</xdr:col>
      <xdr:colOff>171450</xdr:colOff>
      <xdr:row>0</xdr:row>
      <xdr:rowOff>179307</xdr:rowOff>
    </xdr:from>
    <xdr:to>
      <xdr:col>18</xdr:col>
      <xdr:colOff>180975</xdr:colOff>
      <xdr:row>32</xdr:row>
      <xdr:rowOff>96915</xdr:rowOff>
    </xdr:to>
    <xdr:sp>
      <xdr:nvSpPr>
        <xdr:cNvPr id="2" name="Shape 2"/>
        <xdr:cNvSpPr/>
      </xdr:nvSpPr>
      <xdr:spPr>
        <a:xfrm>
          <a:off x="869950" y="179307"/>
          <a:ext cx="11884026" cy="6013609"/>
        </a:xfrm>
        <a:prstGeom prst="rect">
          <a:avLst/>
        </a:prstGeom>
        <a:solidFill>
          <a:srgbClr val="FFFFFF"/>
        </a:solid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1600" u="none">
              <a:ln>
                <a:noFill/>
              </a:ln>
              <a:solidFill>
                <a:srgbClr val="000000"/>
              </a:solidFill>
              <a:uFillTx/>
              <a:latin typeface="Calibri"/>
              <a:ea typeface="Calibri"/>
              <a:cs typeface="Calibri"/>
              <a:sym typeface="Calibri"/>
            </a:defRPr>
          </a:pPr>
          <a:r>
            <a:rPr b="0" baseline="0" cap="none" i="0" spc="0" strike="noStrike" sz="1600" u="none">
              <a:ln>
                <a:noFill/>
              </a:ln>
              <a:solidFill>
                <a:srgbClr val="000000"/>
              </a:solidFill>
              <a:uFillTx/>
              <a:latin typeface="Calibri"/>
              <a:ea typeface="Calibri"/>
              <a:cs typeface="Calibri"/>
              <a:sym typeface="Calibri"/>
            </a:rPr>
            <a:t>Detta är ett beräkningsverktyg som syftar till att stödja blivande fiberprojekt i att uppskatta kostnaderna för att anlägga ett så kallat byanät. </a:t>
          </a:r>
          <a:r>
            <a:rPr b="0" baseline="0" cap="none" i="0" spc="0" strike="noStrike" sz="1600" u="none">
              <a:ln>
                <a:noFill/>
              </a:ln>
              <a:solidFill>
                <a:srgbClr val="FF0000"/>
              </a:solidFill>
              <a:uFillTx/>
              <a:latin typeface="Calibri"/>
              <a:ea typeface="Calibri"/>
              <a:cs typeface="Calibri"/>
              <a:sym typeface="Calibri"/>
            </a:rPr>
            <a:t>Bredbandsforum erbjuder alla som vill att använda verktyget, men helt utan garantier om och ansvar för resultatens riktighet.</a:t>
          </a:r>
          <a:endParaRPr b="0" baseline="0" cap="none" i="0" spc="0" strike="noStrike" sz="1600" u="none">
            <a:ln>
              <a:noFill/>
            </a:ln>
            <a:solidFill>
              <a:srgbClr val="FF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600" u="none">
              <a:ln>
                <a:noFill/>
              </a:ln>
              <a:solidFill>
                <a:srgbClr val="000000"/>
              </a:solidFill>
              <a:uFillTx/>
              <a:latin typeface="Calibri"/>
              <a:ea typeface="Calibri"/>
              <a:cs typeface="Calibri"/>
              <a:sym typeface="Calibri"/>
            </a:defRPr>
          </a:pPr>
          <a:endParaRPr b="0" baseline="0" cap="none" i="0" spc="0" strike="noStrike" sz="1600" u="none">
            <a:ln>
              <a:noFill/>
            </a:ln>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600" u="none">
              <a:ln>
                <a:noFill/>
              </a:ln>
              <a:solidFill>
                <a:srgbClr val="000000"/>
              </a:solidFill>
              <a:uFillTx/>
              <a:latin typeface="Calibri"/>
              <a:ea typeface="Calibri"/>
              <a:cs typeface="Calibri"/>
              <a:sym typeface="Calibri"/>
            </a:defRPr>
          </a:pPr>
          <a:r>
            <a:rPr b="0" baseline="0" cap="none" i="0" spc="0" strike="noStrike" sz="1600" u="none">
              <a:ln>
                <a:noFill/>
              </a:ln>
              <a:solidFill>
                <a:srgbClr val="000000"/>
              </a:solidFill>
              <a:uFillTx/>
              <a:latin typeface="Calibri"/>
              <a:ea typeface="Calibri"/>
              <a:cs typeface="Calibri"/>
              <a:sym typeface="Calibri"/>
            </a:rPr>
            <a:t>Underlaget för beräkningarna utgörs av insamlad information från andra fiberprojekt. I beräkningarna  används i synnerhet snittkostnader beräknat på längden grävning och antal hushåll. Resultatet visar alltså vad andra fiberprojekt har kostat, men utan att beakta dessa projekts eventuella erhålla bredbandsstöd, kostnader för markintrång eller hur mycket dess medlemmar har arbetat ideellt.</a:t>
          </a:r>
          <a:endParaRPr b="0" baseline="0" cap="none" i="0" spc="0" strike="noStrike" sz="1600" u="none">
            <a:ln>
              <a:noFill/>
            </a:ln>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600" u="none">
              <a:ln>
                <a:noFill/>
              </a:ln>
              <a:solidFill>
                <a:srgbClr val="000000"/>
              </a:solidFill>
              <a:uFillTx/>
              <a:latin typeface="Calibri"/>
              <a:ea typeface="Calibri"/>
              <a:cs typeface="Calibri"/>
              <a:sym typeface="Calibri"/>
            </a:defRPr>
          </a:pPr>
          <a:endParaRPr b="0" baseline="0" cap="none" i="0" spc="0" strike="noStrike" sz="1600" u="none">
            <a:ln>
              <a:noFill/>
            </a:ln>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600" u="none">
              <a:ln>
                <a:noFill/>
              </a:ln>
              <a:solidFill>
                <a:srgbClr val="000000"/>
              </a:solidFill>
              <a:uFillTx/>
              <a:latin typeface="Calibri"/>
              <a:ea typeface="Calibri"/>
              <a:cs typeface="Calibri"/>
              <a:sym typeface="Calibri"/>
            </a:defRPr>
          </a:pPr>
          <a:r>
            <a:rPr b="0" baseline="0" cap="none" i="0" spc="0" strike="noStrike" sz="1600" u="none">
              <a:ln>
                <a:noFill/>
              </a:ln>
              <a:solidFill>
                <a:srgbClr val="000000"/>
              </a:solidFill>
              <a:uFillTx/>
              <a:latin typeface="Calibri"/>
              <a:ea typeface="Calibri"/>
              <a:cs typeface="Calibri"/>
              <a:sym typeface="Calibri"/>
            </a:rPr>
            <a:t>Ett fibernät är starkt beroende av en rad förutsättningar som gäller för just det fibernätet. Exempel på sådana förutsättningar är hur mycket medlemmarna i en fiberförening kan arbeta ideellt, om det finns möjlighet att samförlägga fiber med annan infrastruktur, samt huruvida projektet belastas av markintrångsavgifter. </a:t>
          </a:r>
          <a:r>
            <a:rPr b="0" baseline="0" cap="none" i="0" spc="0" strike="noStrike" sz="1600" u="none">
              <a:ln>
                <a:noFill/>
              </a:ln>
              <a:solidFill>
                <a:srgbClr val="FF0000"/>
              </a:solidFill>
              <a:uFillTx/>
              <a:latin typeface="Calibri"/>
              <a:ea typeface="Calibri"/>
              <a:cs typeface="Calibri"/>
              <a:sym typeface="Calibri"/>
            </a:rPr>
            <a:t>Verktyget  är därför inte avsett att ge exakta uppskattningar av ett fibernäts kostnader. Det ska istället ses som ett komplement till egna beräkningar och bedömningar, som kan indikera vad ett fibernär kostar genom att visa vad andra fiberprojekt kostat. </a:t>
          </a:r>
          <a:r>
            <a:rPr b="0" baseline="0" cap="none" i="0" spc="0" strike="noStrike" sz="1600" u="none">
              <a:ln>
                <a:noFill/>
              </a:ln>
              <a:solidFill>
                <a:srgbClr val="000000"/>
              </a:solidFill>
              <a:uFillTx/>
              <a:latin typeface="Calibri"/>
              <a:ea typeface="Calibri"/>
              <a:cs typeface="Calibri"/>
              <a:sym typeface="Calibri"/>
            </a:rPr>
            <a:t>En målsättning är att verktyget ska ge en kostnad som ligger inom en felmarginal om +/- 15 procent. Större avvikelser kan dock vara ett resultat av att det beräknade projektets förutsättningar skiljer sig från genomsnitten i verktygets underlag.</a:t>
          </a:r>
          <a:endParaRPr b="0" baseline="0" cap="none" i="0" spc="0" strike="noStrike" sz="1600" u="none">
            <a:ln>
              <a:noFill/>
            </a:ln>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600" u="none">
              <a:ln>
                <a:noFill/>
              </a:ln>
              <a:solidFill>
                <a:srgbClr val="000000"/>
              </a:solidFill>
              <a:uFillTx/>
              <a:latin typeface="Calibri"/>
              <a:ea typeface="Calibri"/>
              <a:cs typeface="Calibri"/>
              <a:sym typeface="Calibri"/>
            </a:defRPr>
          </a:pPr>
          <a:endParaRPr b="0" baseline="0" cap="none" i="0" spc="0" strike="noStrike" sz="1600" u="none">
            <a:ln>
              <a:noFill/>
            </a:ln>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600" u="none">
              <a:ln>
                <a:noFill/>
              </a:ln>
              <a:solidFill>
                <a:srgbClr val="000000"/>
              </a:solidFill>
              <a:uFillTx/>
              <a:latin typeface="Calibri"/>
              <a:ea typeface="Calibri"/>
              <a:cs typeface="Calibri"/>
              <a:sym typeface="Calibri"/>
            </a:defRPr>
          </a:pPr>
          <a:r>
            <a:rPr b="0" baseline="0" cap="none" i="0" spc="0" strike="noStrike" sz="1600" u="none">
              <a:ln>
                <a:noFill/>
              </a:ln>
              <a:solidFill>
                <a:srgbClr val="000000"/>
              </a:solidFill>
              <a:uFillTx/>
              <a:latin typeface="Calibri"/>
              <a:ea typeface="Calibri"/>
              <a:cs typeface="Calibri"/>
              <a:sym typeface="Calibri"/>
            </a:rPr>
            <a:t>I fliken "Uppskattad kostnad" görs beräkningen.</a:t>
          </a:r>
          <a:endParaRPr b="0" baseline="0" cap="none" i="0" spc="0" strike="noStrike" sz="1600" u="none">
            <a:ln>
              <a:noFill/>
            </a:ln>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600" u="none">
              <a:ln>
                <a:noFill/>
              </a:ln>
              <a:solidFill>
                <a:srgbClr val="000000"/>
              </a:solidFill>
              <a:uFillTx/>
              <a:latin typeface="Calibri"/>
              <a:ea typeface="Calibri"/>
              <a:cs typeface="Calibri"/>
              <a:sym typeface="Calibri"/>
            </a:defRPr>
          </a:pPr>
          <a:r>
            <a:rPr b="0" baseline="0" cap="none" i="0" spc="0" strike="noStrike" sz="1600" u="none">
              <a:ln>
                <a:noFill/>
              </a:ln>
              <a:solidFill>
                <a:srgbClr val="000000"/>
              </a:solidFill>
              <a:uFillTx/>
              <a:latin typeface="Calibri"/>
              <a:ea typeface="Calibri"/>
              <a:cs typeface="Calibri"/>
              <a:sym typeface="Calibri"/>
            </a:rPr>
            <a:t>I fliken "Stöd" finns information om bredbandsstöd</a:t>
          </a:r>
          <a:endParaRPr b="0" baseline="0" cap="none" i="0" spc="0" strike="noStrike" sz="1600" u="none">
            <a:ln>
              <a:noFill/>
            </a:ln>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600" u="none">
              <a:ln>
                <a:noFill/>
              </a:ln>
              <a:solidFill>
                <a:srgbClr val="000000"/>
              </a:solidFill>
              <a:uFillTx/>
              <a:latin typeface="Calibri"/>
              <a:ea typeface="Calibri"/>
              <a:cs typeface="Calibri"/>
              <a:sym typeface="Calibri"/>
            </a:defRPr>
          </a:pPr>
          <a:r>
            <a:rPr b="0" baseline="0" cap="none" i="0" spc="0" strike="noStrike" sz="1600" u="none">
              <a:ln>
                <a:noFill/>
              </a:ln>
              <a:solidFill>
                <a:srgbClr val="000000"/>
              </a:solidFill>
              <a:uFillTx/>
              <a:latin typeface="Calibri"/>
              <a:ea typeface="Calibri"/>
              <a:cs typeface="Calibri"/>
              <a:sym typeface="Calibri"/>
            </a:rPr>
            <a:t>I fliken "Beräkningsunderlag" finns beräkningsunderlaget. (Fliken fyller endast en teknisk funktion i beräkningen, och behöver inte användas.)</a:t>
          </a:r>
        </a:p>
      </xdr:txBody>
    </xdr:sp>
    <xdr:clientData/>
  </xdr:twoCellAnchor>
</xdr:wsDr>
</file>

<file path=xl/drawings/drawing2.xml><?xml version="1.0" encoding="utf-8"?>
<xdr:wsDr xmlns:r="http://schemas.openxmlformats.org/officeDocument/2006/relationships" xmlns:a="http://schemas.openxmlformats.org/drawingml/2006/main" xmlns:xdr="http://schemas.openxmlformats.org/drawingml/2006/spreadsheetDrawing">
  <xdr:twoCellAnchor>
    <xdr:from>
      <xdr:col>0</xdr:col>
      <xdr:colOff>0</xdr:colOff>
      <xdr:row>8</xdr:row>
      <xdr:rowOff>0</xdr:rowOff>
    </xdr:from>
    <xdr:to>
      <xdr:col>2</xdr:col>
      <xdr:colOff>600809</xdr:colOff>
      <xdr:row>30</xdr:row>
      <xdr:rowOff>63348</xdr:rowOff>
    </xdr:to>
    <xdr:pic>
      <xdr:nvPicPr>
        <xdr:cNvPr id="4" name="image1.png"/>
        <xdr:cNvPicPr>
          <a:picLocks noChangeAspect="1"/>
        </xdr:cNvPicPr>
      </xdr:nvPicPr>
      <xdr:blipFill>
        <a:blip r:embed="rId1">
          <a:extLst/>
        </a:blip>
        <a:stretch>
          <a:fillRect/>
        </a:stretch>
      </xdr:blipFill>
      <xdr:spPr>
        <a:xfrm>
          <a:off x="0" y="1533525"/>
          <a:ext cx="1997810" cy="4273399"/>
        </a:xfrm>
        <a:prstGeom prst="rect">
          <a:avLst/>
        </a:prstGeom>
        <a:ln w="12700" cap="flat">
          <a:noFill/>
          <a:miter lim="400000"/>
        </a:ln>
        <a:effectLst/>
      </xdr:spPr>
    </xdr:pic>
    <xdr:clientData/>
  </xdr:twoCellAnchor>
  <xdr:twoCellAnchor>
    <xdr:from>
      <xdr:col>7</xdr:col>
      <xdr:colOff>344586</xdr:colOff>
      <xdr:row>5</xdr:row>
      <xdr:rowOff>176302</xdr:rowOff>
    </xdr:from>
    <xdr:to>
      <xdr:col>15</xdr:col>
      <xdr:colOff>119761</xdr:colOff>
      <xdr:row>27</xdr:row>
      <xdr:rowOff>39676</xdr:rowOff>
    </xdr:to>
    <xdr:graphicFrame>
      <xdr:nvGraphicFramePr>
        <xdr:cNvPr id="5" name="Chart 5"/>
        <xdr:cNvGraphicFramePr/>
      </xdr:nvGraphicFramePr>
      <xdr:xfrm>
        <a:off x="7977286" y="1128802"/>
        <a:ext cx="5337776" cy="4082950"/>
      </xdr:xfrm>
      <a:graphic xmlns:a="http://schemas.openxmlformats.org/drawingml/2006/main">
        <a:graphicData uri="http://schemas.openxmlformats.org/drawingml/2006/chart">
          <c:chart xmlns:c="http://schemas.openxmlformats.org/drawingml/2006/chart" r:id="rId2"/>
        </a:graphicData>
      </a:graphic>
    </xdr:graphicFrame>
    <xdr:clientData/>
  </xdr:twoCellAnchor>
  <xdr:twoCellAnchor>
    <xdr:from>
      <xdr:col>0</xdr:col>
      <xdr:colOff>171450</xdr:colOff>
      <xdr:row>0</xdr:row>
      <xdr:rowOff>0</xdr:rowOff>
    </xdr:from>
    <xdr:to>
      <xdr:col>13</xdr:col>
      <xdr:colOff>257175</xdr:colOff>
      <xdr:row>7</xdr:row>
      <xdr:rowOff>178118</xdr:rowOff>
    </xdr:to>
    <xdr:sp>
      <xdr:nvSpPr>
        <xdr:cNvPr id="6" name="Shape 6"/>
        <xdr:cNvSpPr/>
      </xdr:nvSpPr>
      <xdr:spPr>
        <a:xfrm>
          <a:off x="171450" y="-22385"/>
          <a:ext cx="11909425" cy="1511619"/>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Calibri"/>
              <a:ea typeface="Calibri"/>
              <a:cs typeface="Calibri"/>
              <a:sym typeface="Calibri"/>
            </a:defRPr>
          </a:pPr>
          <a:r>
            <a:rPr b="0" baseline="0" cap="none" i="0" spc="0" strike="noStrike" sz="1100" u="none">
              <a:ln>
                <a:noFill/>
              </a:ln>
              <a:solidFill>
                <a:srgbClr val="000000"/>
              </a:solidFill>
              <a:uFillTx/>
              <a:latin typeface="Calibri"/>
              <a:ea typeface="Calibri"/>
              <a:cs typeface="Calibri"/>
              <a:sym typeface="Calibri"/>
            </a:rPr>
            <a:t>För att verktyget ska kunna uppskatta kostnaden för ditt fiberprojekt krävs vissa (ev. uppskattade) grunduppgifter om ditt projekt. Fyll i rutan med blå ram här nedan!</a:t>
          </a:r>
          <a:endParaRPr b="0" baseline="0" cap="none" i="0" spc="0" strike="noStrike" sz="1100" u="none">
            <a:ln>
              <a:noFill/>
            </a:ln>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Calibri"/>
              <a:ea typeface="Calibri"/>
              <a:cs typeface="Calibri"/>
              <a:sym typeface="Calibri"/>
            </a:defRPr>
          </a:pPr>
          <a:r>
            <a:rPr b="0" baseline="0" cap="none" i="0" spc="0" strike="noStrike" sz="1100" u="none">
              <a:ln>
                <a:noFill/>
              </a:ln>
              <a:solidFill>
                <a:srgbClr val="000000"/>
              </a:solidFill>
              <a:uFillTx/>
              <a:latin typeface="Calibri"/>
              <a:ea typeface="Calibri"/>
              <a:cs typeface="Calibri"/>
              <a:sym typeface="Calibri"/>
            </a:rPr>
            <a:t>- Börja med att ange i vilken landsdel projektet kommer att utföras i, enligt kartan till vänster här nedan. </a:t>
          </a:r>
          <a:endParaRPr b="0" baseline="0" cap="none" i="0" spc="0" strike="noStrike" sz="1100" u="none">
            <a:ln>
              <a:noFill/>
            </a:ln>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Calibri"/>
              <a:ea typeface="Calibri"/>
              <a:cs typeface="Calibri"/>
              <a:sym typeface="Calibri"/>
            </a:defRPr>
          </a:pPr>
          <a:r>
            <a:rPr b="0" baseline="0" cap="none" i="0" spc="0" strike="noStrike" sz="1100" u="none">
              <a:ln>
                <a:noFill/>
              </a:ln>
              <a:solidFill>
                <a:srgbClr val="000000"/>
              </a:solidFill>
              <a:uFillTx/>
              <a:latin typeface="Calibri"/>
              <a:ea typeface="Calibri"/>
              <a:cs typeface="Calibri"/>
              <a:sym typeface="Calibri"/>
            </a:rPr>
            <a:t>- Sedan anges längden som ska grävas, samt antalet hushåll som ska ansluta sig till fibernätet . (Om ditt projekt har möjlighet att helt eller delvis samförlägga fiber med annan, befintlig infrastruktur till bra villkor, kan de verkliga anläggningskostnaderna komma att bli lägre än den som visas av verktyget.)</a:t>
          </a:r>
          <a:endParaRPr b="0" baseline="0" cap="none" i="0" spc="0" strike="noStrike" sz="1100" u="none">
            <a:ln>
              <a:noFill/>
            </a:ln>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Calibri"/>
              <a:ea typeface="Calibri"/>
              <a:cs typeface="Calibri"/>
              <a:sym typeface="Calibri"/>
            </a:defRPr>
          </a:pPr>
          <a:r>
            <a:rPr b="0" baseline="0" cap="none" i="0" spc="0" strike="noStrike" sz="1100" u="none">
              <a:ln>
                <a:noFill/>
              </a:ln>
              <a:solidFill>
                <a:srgbClr val="000000"/>
              </a:solidFill>
              <a:uFillTx/>
              <a:latin typeface="Calibri"/>
              <a:ea typeface="Calibri"/>
              <a:cs typeface="Calibri"/>
              <a:sym typeface="Calibri"/>
            </a:rPr>
            <a:t>- Därefter ska uppskattade markintrångskostnader anges (för mer information om riktlinjer kring markintrång se t.ex.  </a:t>
          </a:r>
          <a:r>
            <a:rPr b="0" baseline="0" cap="none" i="1" spc="0" strike="noStrike" sz="1100" u="none">
              <a:ln>
                <a:noFill/>
              </a:ln>
              <a:solidFill>
                <a:srgbClr val="000000"/>
              </a:solidFill>
              <a:uFillTx/>
              <a:latin typeface="Calibri"/>
              <a:ea typeface="Calibri"/>
              <a:cs typeface="Calibri"/>
              <a:sym typeface="Calibri"/>
            </a:rPr>
            <a:t>http://tinyurl.com/jkcs2qa </a:t>
          </a:r>
          <a:r>
            <a:rPr b="0" baseline="0" cap="none" i="0" spc="0" strike="noStrike" sz="1100" u="none">
              <a:ln>
                <a:noFill/>
              </a:ln>
              <a:solidFill>
                <a:srgbClr val="000000"/>
              </a:solidFill>
              <a:uFillTx/>
              <a:latin typeface="Calibri"/>
              <a:ea typeface="Calibri"/>
              <a:cs typeface="Calibri"/>
              <a:sym typeface="Calibri"/>
            </a:rPr>
            <a:t>)</a:t>
          </a:r>
          <a:endParaRPr b="0" baseline="0" cap="none" i="0" spc="0" strike="noStrike" sz="1100" u="none">
            <a:ln>
              <a:noFill/>
            </a:ln>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ln>
                <a:noFill/>
              </a:ln>
              <a:solidFill>
                <a:srgbClr val="000000"/>
              </a:solidFill>
              <a:uFillTx/>
              <a:latin typeface="Calibri"/>
              <a:ea typeface="Calibri"/>
              <a:cs typeface="Calibri"/>
              <a:sym typeface="Calibri"/>
            </a:defRPr>
          </a:pPr>
          <a:r>
            <a:rPr b="0" baseline="0" cap="none" i="0" spc="0" strike="noStrike" sz="1100" u="none">
              <a:ln>
                <a:noFill/>
              </a:ln>
              <a:solidFill>
                <a:srgbClr val="000000"/>
              </a:solidFill>
              <a:uFillTx/>
              <a:latin typeface="Calibri"/>
              <a:ea typeface="Calibri"/>
              <a:cs typeface="Calibri"/>
              <a:sym typeface="Calibri"/>
            </a:rPr>
            <a:t>- Sista steget är att uppskatta det stöd som projektet eventuellt kan erhålla. Information om hur stöd beräknas, samt vilka kostnader som är stödberättigade finner du under fliken "stöd" i det här dokumentet.</a:t>
          </a:r>
        </a:p>
      </xdr:txBody>
    </xdr:sp>
    <xdr:clientData/>
  </xdr:twoCellAnchor>
  <xdr:twoCellAnchor>
    <xdr:from>
      <xdr:col>7</xdr:col>
      <xdr:colOff>295275</xdr:colOff>
      <xdr:row>26</xdr:row>
      <xdr:rowOff>25716</xdr:rowOff>
    </xdr:from>
    <xdr:to>
      <xdr:col>13</xdr:col>
      <xdr:colOff>104775</xdr:colOff>
      <xdr:row>30</xdr:row>
      <xdr:rowOff>183832</xdr:rowOff>
    </xdr:to>
    <xdr:sp>
      <xdr:nvSpPr>
        <xdr:cNvPr id="7" name="Shape 7"/>
        <xdr:cNvSpPr/>
      </xdr:nvSpPr>
      <xdr:spPr>
        <a:xfrm>
          <a:off x="7927975" y="5007291"/>
          <a:ext cx="4000500" cy="920117"/>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1100" u="none">
              <a:ln>
                <a:noFill/>
              </a:ln>
              <a:solidFill>
                <a:srgbClr val="FF0000"/>
              </a:solidFill>
              <a:uFillTx/>
              <a:latin typeface="Calibri"/>
              <a:ea typeface="Calibri"/>
              <a:cs typeface="Calibri"/>
              <a:sym typeface="Calibri"/>
            </a:defRPr>
          </a:pPr>
          <a:r>
            <a:rPr b="0" baseline="0" cap="none" i="0" spc="0" strike="noStrike" sz="1100" u="none">
              <a:ln>
                <a:noFill/>
              </a:ln>
              <a:solidFill>
                <a:srgbClr val="FF0000"/>
              </a:solidFill>
              <a:uFillTx/>
              <a:latin typeface="Calibri"/>
              <a:ea typeface="Calibri"/>
              <a:cs typeface="Calibri"/>
              <a:sym typeface="Calibri"/>
            </a:rPr>
            <a:t>Resultaten är indikativa, och starkt varje projekt är beroende sina egna unika förutsättningar (se fliken "Guide"). Komplettera därför med både med egna analyser och uppskattningar gjorda av branschkunniga.</a:t>
          </a:r>
        </a:p>
      </xdr:txBody>
    </xdr:sp>
    <xdr:clientData/>
  </xdr:twoCellAnchor>
</xdr:wsDr>
</file>

<file path=xl/drawings/drawing3.xml><?xml version="1.0" encoding="utf-8"?>
<xdr:wsDr xmlns:r="http://schemas.openxmlformats.org/officeDocument/2006/relationships" xmlns:a="http://schemas.openxmlformats.org/drawingml/2006/main" xmlns:xdr="http://schemas.openxmlformats.org/drawingml/2006/spreadsheetDrawing">
  <xdr:twoCellAnchor>
    <xdr:from>
      <xdr:col>4</xdr:col>
      <xdr:colOff>381000</xdr:colOff>
      <xdr:row>0</xdr:row>
      <xdr:rowOff>26909</xdr:rowOff>
    </xdr:from>
    <xdr:to>
      <xdr:col>6</xdr:col>
      <xdr:colOff>1295400</xdr:colOff>
      <xdr:row>4</xdr:row>
      <xdr:rowOff>20716</xdr:rowOff>
    </xdr:to>
    <xdr:sp>
      <xdr:nvSpPr>
        <xdr:cNvPr id="9" name="Shape 9"/>
        <xdr:cNvSpPr/>
      </xdr:nvSpPr>
      <xdr:spPr>
        <a:xfrm>
          <a:off x="4508500" y="26909"/>
          <a:ext cx="3810000" cy="755808"/>
        </a:xfrm>
        <a:prstGeom prst="rect">
          <a:avLst/>
        </a:prstGeom>
        <a:solidFill>
          <a:srgbClr val="FFFFFF"/>
        </a:solidFill>
        <a:ln w="9525" cap="flat">
          <a:solidFill>
            <a:srgbClr val="BABABA"/>
          </a:solidFill>
          <a:prstDash val="solid"/>
          <a:round/>
        </a:ln>
        <a:effectLst/>
        <a:extLst>
          <a:ext uri="{C572A759-6A51-4108-AA02-DFA0A04FC94B}">
            <ma14:wrappingTextBoxFlag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b="0" baseline="0" cap="none" i="0" spc="0" strike="noStrike" sz="1100" u="none">
              <a:ln>
                <a:noFill/>
              </a:ln>
              <a:solidFill>
                <a:srgbClr val="FF0000"/>
              </a:solidFill>
              <a:uFillTx/>
              <a:latin typeface="Calibri"/>
              <a:ea typeface="Calibri"/>
              <a:cs typeface="Calibri"/>
              <a:sym typeface="Calibri"/>
            </a:defRPr>
          </a:pPr>
          <a:r>
            <a:rPr b="0" baseline="0" cap="none" i="0" spc="0" strike="noStrike" sz="1100" u="none">
              <a:ln>
                <a:noFill/>
              </a:ln>
              <a:solidFill>
                <a:srgbClr val="FF0000"/>
              </a:solidFill>
              <a:uFillTx/>
              <a:latin typeface="Calibri"/>
              <a:ea typeface="Calibri"/>
              <a:cs typeface="Calibri"/>
              <a:sym typeface="Calibri"/>
            </a:rPr>
            <a:t>OM MAN ÄNDRAR I NEDANSTÅENDE UPPGIFTER KOMMER INTE RESULTATEN ÖVERENSSTÄMMA MED URSPRUNGSVERSIONENS!</a:t>
          </a:r>
        </a:p>
      </xdr:txBody>
    </xdr:sp>
    <xdr:clientData/>
  </xdr:twoCellAnchor>
</xdr:wsDr>
</file>

<file path=xl/theme/theme1.xml><?xml version="1.0" encoding="utf-8"?>
<a:theme xmlns:a="http://schemas.openxmlformats.org/drawingml/2006/main" xmlns:r="http://schemas.openxmlformats.org/officeDocument/2006/relationships" name="Office-tema">
  <a:themeElements>
    <a:clrScheme name="Office-t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tema">
      <a:majorFont>
        <a:latin typeface="Helvetica"/>
        <a:ea typeface="Helvetica"/>
        <a:cs typeface="Helvetica"/>
      </a:majorFont>
      <a:minorFont>
        <a:latin typeface="Helvetica"/>
        <a:ea typeface="Helvetica"/>
        <a:cs typeface="Helvetica"/>
      </a:minorFont>
    </a:fontScheme>
    <a:fmtScheme name="Office-t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Relationships xmlns="http://schemas.openxmlformats.org/package/2006/relationships"><Relationship Id="rId1" Type="http://schemas.openxmlformats.org/officeDocument/2006/relationships/hyperlink" Target="http://www.jordbruksverket.se/amnesomraden/stod/stodilandsbygdsprogrammet/bredband/attsokabredbandsstod.4.44141f7315158c431c5b91f5.html" TargetMode="External"/></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3.xml"/></Relationships>

</file>

<file path=xl/worksheets/sheet1.xml><?xml version="1.0" encoding="utf-8"?>
<worksheet xmlns:r="http://schemas.openxmlformats.org/officeDocument/2006/relationships" xmlns="http://schemas.openxmlformats.org/spreadsheetml/2006/main">
  <dimension ref="A1:S31"/>
  <sheetViews>
    <sheetView workbookViewId="0" showGridLines="0" defaultGridColor="1"/>
  </sheetViews>
  <sheetFormatPr defaultColWidth="8.83333" defaultRowHeight="15" customHeight="1" outlineLevelRow="0" outlineLevelCol="0"/>
  <cols>
    <col min="1" max="1" width="9.17188" style="1" customWidth="1"/>
    <col min="2" max="2" width="9.17188" style="1" customWidth="1"/>
    <col min="3" max="3" width="9.17188" style="1" customWidth="1"/>
    <col min="4" max="4" width="9.17188" style="1" customWidth="1"/>
    <col min="5" max="5" width="9.17188" style="1" customWidth="1"/>
    <col min="6" max="6" width="9.17188" style="1" customWidth="1"/>
    <col min="7" max="7" width="9.17188" style="1" customWidth="1"/>
    <col min="8" max="8" width="9.17188" style="1" customWidth="1"/>
    <col min="9" max="9" width="9.17188" style="1" customWidth="1"/>
    <col min="10" max="10" width="9.17188" style="1" customWidth="1"/>
    <col min="11" max="11" width="9.17188" style="1" customWidth="1"/>
    <col min="12" max="12" width="9.17188" style="1" customWidth="1"/>
    <col min="13" max="13" width="9.17188" style="1" customWidth="1"/>
    <col min="14" max="14" width="9.17188" style="1" customWidth="1"/>
    <col min="15" max="15" width="9.17188" style="1" customWidth="1"/>
    <col min="16" max="16" width="9.17188" style="1" customWidth="1"/>
    <col min="17" max="17" width="9.17188" style="1" customWidth="1"/>
    <col min="18" max="18" width="9.17188" style="1" customWidth="1"/>
    <col min="19" max="19" width="9.17188" style="1" customWidth="1"/>
    <col min="20" max="256" width="8.85156" style="1" customWidth="1"/>
  </cols>
  <sheetData>
    <row r="1" ht="15" customHeight="1">
      <c r="A1" s="2"/>
      <c r="B1" s="3"/>
      <c r="C1" s="3"/>
      <c r="D1" s="3"/>
      <c r="E1" s="3"/>
      <c r="F1" s="3"/>
      <c r="G1" s="3"/>
      <c r="H1" s="3"/>
      <c r="I1" s="3"/>
      <c r="J1" s="3"/>
      <c r="K1" s="3"/>
      <c r="L1" s="3"/>
      <c r="M1" s="3"/>
      <c r="N1" s="3"/>
      <c r="O1" s="3"/>
      <c r="P1" s="3"/>
      <c r="Q1" s="3"/>
      <c r="R1" s="3"/>
      <c r="S1" s="3"/>
    </row>
    <row r="2" ht="15" customHeight="1">
      <c r="A2" s="2"/>
      <c r="B2" s="3"/>
      <c r="C2" s="3"/>
      <c r="D2" s="3"/>
      <c r="E2" s="3"/>
      <c r="F2" s="3"/>
      <c r="G2" s="3"/>
      <c r="H2" s="3"/>
      <c r="I2" s="3"/>
      <c r="J2" s="3"/>
      <c r="K2" s="3"/>
      <c r="L2" s="3"/>
      <c r="M2" s="3"/>
      <c r="N2" s="3"/>
      <c r="O2" s="3"/>
      <c r="P2" s="3"/>
      <c r="Q2" s="3"/>
      <c r="R2" s="3"/>
      <c r="S2" s="3"/>
    </row>
    <row r="3" ht="15" customHeight="1">
      <c r="A3" s="2"/>
      <c r="B3" s="3"/>
      <c r="C3" s="3"/>
      <c r="D3" s="3"/>
      <c r="E3" s="3"/>
      <c r="F3" s="3"/>
      <c r="G3" s="3"/>
      <c r="H3" s="3"/>
      <c r="I3" s="3"/>
      <c r="J3" s="3"/>
      <c r="K3" s="3"/>
      <c r="L3" s="3"/>
      <c r="M3" s="3"/>
      <c r="N3" s="3"/>
      <c r="O3" s="3"/>
      <c r="P3" s="3"/>
      <c r="Q3" s="3"/>
      <c r="R3" s="3"/>
      <c r="S3" s="3"/>
    </row>
    <row r="4" ht="15" customHeight="1">
      <c r="A4" s="2"/>
      <c r="B4" s="3"/>
      <c r="C4" s="3"/>
      <c r="D4" s="3"/>
      <c r="E4" s="3"/>
      <c r="F4" s="3"/>
      <c r="G4" s="3"/>
      <c r="H4" s="3"/>
      <c r="I4" s="3"/>
      <c r="J4" s="3"/>
      <c r="K4" s="3"/>
      <c r="L4" s="3"/>
      <c r="M4" s="3"/>
      <c r="N4" s="3"/>
      <c r="O4" s="3"/>
      <c r="P4" s="3"/>
      <c r="Q4" s="3"/>
      <c r="R4" s="3"/>
      <c r="S4" s="3"/>
    </row>
    <row r="5" ht="15" customHeight="1">
      <c r="A5" s="2"/>
      <c r="B5" s="3"/>
      <c r="C5" s="3"/>
      <c r="D5" s="3"/>
      <c r="E5" s="3"/>
      <c r="F5" s="3"/>
      <c r="G5" s="3"/>
      <c r="H5" s="3"/>
      <c r="I5" s="3"/>
      <c r="J5" s="3"/>
      <c r="K5" s="3"/>
      <c r="L5" s="3"/>
      <c r="M5" s="3"/>
      <c r="N5" s="3"/>
      <c r="O5" s="3"/>
      <c r="P5" s="3"/>
      <c r="Q5" s="3"/>
      <c r="R5" s="3"/>
      <c r="S5" s="3"/>
    </row>
    <row r="6" ht="15" customHeight="1">
      <c r="A6" s="2"/>
      <c r="B6" s="3"/>
      <c r="C6" s="3"/>
      <c r="D6" s="3"/>
      <c r="E6" s="3"/>
      <c r="F6" s="3"/>
      <c r="G6" s="3"/>
      <c r="H6" s="3"/>
      <c r="I6" s="3"/>
      <c r="J6" s="3"/>
      <c r="K6" s="3"/>
      <c r="L6" s="3"/>
      <c r="M6" s="3"/>
      <c r="N6" s="3"/>
      <c r="O6" s="3"/>
      <c r="P6" s="3"/>
      <c r="Q6" s="3"/>
      <c r="R6" s="3"/>
      <c r="S6" s="3"/>
    </row>
    <row r="7" ht="15" customHeight="1">
      <c r="A7" s="2"/>
      <c r="B7" s="3"/>
      <c r="C7" s="3"/>
      <c r="D7" s="3"/>
      <c r="E7" s="3"/>
      <c r="F7" s="3"/>
      <c r="G7" s="3"/>
      <c r="H7" s="3"/>
      <c r="I7" s="3"/>
      <c r="J7" s="3"/>
      <c r="K7" s="3"/>
      <c r="L7" s="3"/>
      <c r="M7" s="3"/>
      <c r="N7" s="3"/>
      <c r="O7" s="3"/>
      <c r="P7" s="3"/>
      <c r="Q7" s="3"/>
      <c r="R7" s="3"/>
      <c r="S7" s="3"/>
    </row>
    <row r="8" ht="15" customHeight="1">
      <c r="A8" s="2"/>
      <c r="B8" s="3"/>
      <c r="C8" s="3"/>
      <c r="D8" s="3"/>
      <c r="E8" s="3"/>
      <c r="F8" s="3"/>
      <c r="G8" s="3"/>
      <c r="H8" s="3"/>
      <c r="I8" s="3"/>
      <c r="J8" s="3"/>
      <c r="K8" s="3"/>
      <c r="L8" s="3"/>
      <c r="M8" s="3"/>
      <c r="N8" s="3"/>
      <c r="O8" s="3"/>
      <c r="P8" s="3"/>
      <c r="Q8" s="3"/>
      <c r="R8" s="3"/>
      <c r="S8" s="3"/>
    </row>
    <row r="9" ht="15" customHeight="1">
      <c r="A9" s="2"/>
      <c r="B9" s="3"/>
      <c r="C9" s="3"/>
      <c r="D9" s="3"/>
      <c r="E9" s="3"/>
      <c r="F9" s="3"/>
      <c r="G9" s="3"/>
      <c r="H9" s="3"/>
      <c r="I9" s="3"/>
      <c r="J9" s="3"/>
      <c r="K9" s="3"/>
      <c r="L9" s="3"/>
      <c r="M9" s="3"/>
      <c r="N9" s="3"/>
      <c r="O9" s="3"/>
      <c r="P9" s="3"/>
      <c r="Q9" s="3"/>
      <c r="R9" s="3"/>
      <c r="S9" s="3"/>
    </row>
    <row r="10" ht="15" customHeight="1">
      <c r="A10" s="2"/>
      <c r="B10" s="3"/>
      <c r="C10" s="3"/>
      <c r="D10" s="3"/>
      <c r="E10" s="3"/>
      <c r="F10" s="3"/>
      <c r="G10" s="3"/>
      <c r="H10" s="3"/>
      <c r="I10" s="3"/>
      <c r="J10" s="3"/>
      <c r="K10" s="3"/>
      <c r="L10" s="3"/>
      <c r="M10" s="3"/>
      <c r="N10" s="3"/>
      <c r="O10" s="3"/>
      <c r="P10" s="3"/>
      <c r="Q10" s="3"/>
      <c r="R10" s="3"/>
      <c r="S10" s="3"/>
    </row>
    <row r="11" ht="15" customHeight="1">
      <c r="A11" s="2"/>
      <c r="B11" s="3"/>
      <c r="C11" s="3"/>
      <c r="D11" s="3"/>
      <c r="E11" s="3"/>
      <c r="F11" s="3"/>
      <c r="G11" s="3"/>
      <c r="H11" s="3"/>
      <c r="I11" s="3"/>
      <c r="J11" s="3"/>
      <c r="K11" s="3"/>
      <c r="L11" s="3"/>
      <c r="M11" s="3"/>
      <c r="N11" s="3"/>
      <c r="O11" s="3"/>
      <c r="P11" s="3"/>
      <c r="Q11" s="3"/>
      <c r="R11" s="3"/>
      <c r="S11" s="3"/>
    </row>
    <row r="12" ht="15" customHeight="1">
      <c r="A12" s="2"/>
      <c r="B12" s="3"/>
      <c r="C12" s="3"/>
      <c r="D12" s="3"/>
      <c r="E12" s="3"/>
      <c r="F12" s="3"/>
      <c r="G12" s="3"/>
      <c r="H12" s="3"/>
      <c r="I12" s="3"/>
      <c r="J12" s="3"/>
      <c r="K12" s="3"/>
      <c r="L12" s="3"/>
      <c r="M12" s="3"/>
      <c r="N12" s="3"/>
      <c r="O12" s="3"/>
      <c r="P12" s="3"/>
      <c r="Q12" s="3"/>
      <c r="R12" s="3"/>
      <c r="S12" s="3"/>
    </row>
    <row r="13" ht="15" customHeight="1">
      <c r="A13" s="2"/>
      <c r="B13" s="3"/>
      <c r="C13" s="3"/>
      <c r="D13" s="3"/>
      <c r="E13" s="3"/>
      <c r="F13" s="3"/>
      <c r="G13" s="3"/>
      <c r="H13" s="3"/>
      <c r="I13" s="3"/>
      <c r="J13" s="3"/>
      <c r="K13" s="3"/>
      <c r="L13" s="3"/>
      <c r="M13" s="3"/>
      <c r="N13" s="3"/>
      <c r="O13" s="3"/>
      <c r="P13" s="3"/>
      <c r="Q13" s="3"/>
      <c r="R13" s="3"/>
      <c r="S13" s="3"/>
    </row>
    <row r="14" ht="15" customHeight="1">
      <c r="A14" s="2"/>
      <c r="B14" s="3"/>
      <c r="C14" s="3"/>
      <c r="D14" s="3"/>
      <c r="E14" s="3"/>
      <c r="F14" s="3"/>
      <c r="G14" s="3"/>
      <c r="H14" s="3"/>
      <c r="I14" s="3"/>
      <c r="J14" s="3"/>
      <c r="K14" s="3"/>
      <c r="L14" s="3"/>
      <c r="M14" s="3"/>
      <c r="N14" s="3"/>
      <c r="O14" s="3"/>
      <c r="P14" s="3"/>
      <c r="Q14" s="3"/>
      <c r="R14" s="3"/>
      <c r="S14" s="3"/>
    </row>
    <row r="15" ht="15" customHeight="1">
      <c r="A15" s="2"/>
      <c r="B15" s="3"/>
      <c r="C15" s="3"/>
      <c r="D15" s="3"/>
      <c r="E15" s="3"/>
      <c r="F15" s="3"/>
      <c r="G15" s="3"/>
      <c r="H15" s="3"/>
      <c r="I15" s="3"/>
      <c r="J15" s="3"/>
      <c r="K15" s="3"/>
      <c r="L15" s="3"/>
      <c r="M15" s="3"/>
      <c r="N15" s="3"/>
      <c r="O15" s="3"/>
      <c r="P15" s="3"/>
      <c r="Q15" s="3"/>
      <c r="R15" s="3"/>
      <c r="S15" s="3"/>
    </row>
    <row r="16" ht="15" customHeight="1">
      <c r="A16" s="2"/>
      <c r="B16" s="3"/>
      <c r="C16" s="3"/>
      <c r="D16" s="3"/>
      <c r="E16" s="3"/>
      <c r="F16" s="3"/>
      <c r="G16" s="3"/>
      <c r="H16" s="3"/>
      <c r="I16" s="3"/>
      <c r="J16" s="3"/>
      <c r="K16" s="3"/>
      <c r="L16" s="3"/>
      <c r="M16" s="3"/>
      <c r="N16" s="3"/>
      <c r="O16" s="3"/>
      <c r="P16" s="3"/>
      <c r="Q16" s="3"/>
      <c r="R16" s="3"/>
      <c r="S16" s="3"/>
    </row>
    <row r="17" ht="15" customHeight="1">
      <c r="A17" s="2"/>
      <c r="B17" s="3"/>
      <c r="C17" s="3"/>
      <c r="D17" s="3"/>
      <c r="E17" s="3"/>
      <c r="F17" s="3"/>
      <c r="G17" s="3"/>
      <c r="H17" s="3"/>
      <c r="I17" s="3"/>
      <c r="J17" s="3"/>
      <c r="K17" s="3"/>
      <c r="L17" s="3"/>
      <c r="M17" s="3"/>
      <c r="N17" s="3"/>
      <c r="O17" s="3"/>
      <c r="P17" s="3"/>
      <c r="Q17" s="3"/>
      <c r="R17" s="3"/>
      <c r="S17" s="3"/>
    </row>
    <row r="18" ht="15" customHeight="1">
      <c r="A18" s="2"/>
      <c r="B18" s="3"/>
      <c r="C18" s="3"/>
      <c r="D18" s="3"/>
      <c r="E18" s="3"/>
      <c r="F18" s="3"/>
      <c r="G18" s="3"/>
      <c r="H18" s="3"/>
      <c r="I18" s="3"/>
      <c r="J18" s="3"/>
      <c r="K18" s="3"/>
      <c r="L18" s="3"/>
      <c r="M18" s="3"/>
      <c r="N18" s="3"/>
      <c r="O18" s="3"/>
      <c r="P18" s="3"/>
      <c r="Q18" s="3"/>
      <c r="R18" s="3"/>
      <c r="S18" s="3"/>
    </row>
    <row r="19" ht="15" customHeight="1">
      <c r="A19" s="2"/>
      <c r="B19" s="3"/>
      <c r="C19" s="3"/>
      <c r="D19" s="3"/>
      <c r="E19" s="3"/>
      <c r="F19" s="3"/>
      <c r="G19" s="3"/>
      <c r="H19" s="3"/>
      <c r="I19" s="3"/>
      <c r="J19" s="3"/>
      <c r="K19" s="3"/>
      <c r="L19" s="3"/>
      <c r="M19" s="3"/>
      <c r="N19" s="3"/>
      <c r="O19" s="3"/>
      <c r="P19" s="3"/>
      <c r="Q19" s="3"/>
      <c r="R19" s="3"/>
      <c r="S19" s="3"/>
    </row>
    <row r="20" ht="15" customHeight="1">
      <c r="A20" s="2"/>
      <c r="B20" s="3"/>
      <c r="C20" s="3"/>
      <c r="D20" s="3"/>
      <c r="E20" s="3"/>
      <c r="F20" s="3"/>
      <c r="G20" s="3"/>
      <c r="H20" s="3"/>
      <c r="I20" s="3"/>
      <c r="J20" s="3"/>
      <c r="K20" s="3"/>
      <c r="L20" s="3"/>
      <c r="M20" s="3"/>
      <c r="N20" s="3"/>
      <c r="O20" s="3"/>
      <c r="P20" s="3"/>
      <c r="Q20" s="3"/>
      <c r="R20" s="3"/>
      <c r="S20" s="3"/>
    </row>
    <row r="21" ht="15" customHeight="1">
      <c r="A21" s="2"/>
      <c r="B21" s="3"/>
      <c r="C21" s="3"/>
      <c r="D21" s="3"/>
      <c r="E21" s="3"/>
      <c r="F21" s="3"/>
      <c r="G21" s="3"/>
      <c r="H21" s="3"/>
      <c r="I21" s="3"/>
      <c r="J21" s="3"/>
      <c r="K21" s="3"/>
      <c r="L21" s="3"/>
      <c r="M21" s="3"/>
      <c r="N21" s="3"/>
      <c r="O21" s="3"/>
      <c r="P21" s="3"/>
      <c r="Q21" s="3"/>
      <c r="R21" s="3"/>
      <c r="S21" s="3"/>
    </row>
    <row r="22" ht="15" customHeight="1">
      <c r="A22" s="2"/>
      <c r="B22" s="3"/>
      <c r="C22" s="3"/>
      <c r="D22" s="3"/>
      <c r="E22" s="3"/>
      <c r="F22" s="3"/>
      <c r="G22" s="3"/>
      <c r="H22" s="3"/>
      <c r="I22" s="3"/>
      <c r="J22" s="3"/>
      <c r="K22" s="3"/>
      <c r="L22" s="3"/>
      <c r="M22" s="3"/>
      <c r="N22" s="3"/>
      <c r="O22" s="3"/>
      <c r="P22" s="3"/>
      <c r="Q22" s="3"/>
      <c r="R22" s="3"/>
      <c r="S22" s="3"/>
    </row>
    <row r="23" ht="15" customHeight="1">
      <c r="A23" s="2"/>
      <c r="B23" s="3"/>
      <c r="C23" s="3"/>
      <c r="D23" s="3"/>
      <c r="E23" s="3"/>
      <c r="F23" s="3"/>
      <c r="G23" s="3"/>
      <c r="H23" s="3"/>
      <c r="I23" s="3"/>
      <c r="J23" s="3"/>
      <c r="K23" s="3"/>
      <c r="L23" s="3"/>
      <c r="M23" s="3"/>
      <c r="N23" s="3"/>
      <c r="O23" s="3"/>
      <c r="P23" s="3"/>
      <c r="Q23" s="3"/>
      <c r="R23" s="3"/>
      <c r="S23" s="3"/>
    </row>
    <row r="24" ht="15" customHeight="1">
      <c r="A24" s="2"/>
      <c r="B24" s="3"/>
      <c r="C24" s="3"/>
      <c r="D24" s="3"/>
      <c r="E24" s="3"/>
      <c r="F24" s="3"/>
      <c r="G24" s="3"/>
      <c r="H24" s="3"/>
      <c r="I24" s="3"/>
      <c r="J24" s="3"/>
      <c r="K24" s="3"/>
      <c r="L24" s="3"/>
      <c r="M24" s="3"/>
      <c r="N24" s="3"/>
      <c r="O24" s="3"/>
      <c r="P24" s="3"/>
      <c r="Q24" s="3"/>
      <c r="R24" s="3"/>
      <c r="S24" s="3"/>
    </row>
    <row r="25" ht="15" customHeight="1">
      <c r="A25" s="2"/>
      <c r="B25" s="3"/>
      <c r="C25" s="3"/>
      <c r="D25" s="3"/>
      <c r="E25" s="3"/>
      <c r="F25" s="3"/>
      <c r="G25" s="3"/>
      <c r="H25" s="3"/>
      <c r="I25" s="3"/>
      <c r="J25" s="3"/>
      <c r="K25" s="3"/>
      <c r="L25" s="3"/>
      <c r="M25" s="3"/>
      <c r="N25" s="3"/>
      <c r="O25" s="3"/>
      <c r="P25" s="3"/>
      <c r="Q25" s="3"/>
      <c r="R25" s="3"/>
      <c r="S25" s="3"/>
    </row>
    <row r="26" ht="15" customHeight="1">
      <c r="A26" s="2"/>
      <c r="B26" s="3"/>
      <c r="C26" s="3"/>
      <c r="D26" s="3"/>
      <c r="E26" s="3"/>
      <c r="F26" s="3"/>
      <c r="G26" s="3"/>
      <c r="H26" s="3"/>
      <c r="I26" s="3"/>
      <c r="J26" s="3"/>
      <c r="K26" s="3"/>
      <c r="L26" s="3"/>
      <c r="M26" s="3"/>
      <c r="N26" s="3"/>
      <c r="O26" s="3"/>
      <c r="P26" s="3"/>
      <c r="Q26" s="3"/>
      <c r="R26" s="3"/>
      <c r="S26" s="3"/>
    </row>
    <row r="27" ht="15" customHeight="1">
      <c r="A27" s="2"/>
      <c r="B27" s="3"/>
      <c r="C27" s="3"/>
      <c r="D27" s="3"/>
      <c r="E27" s="3"/>
      <c r="F27" s="3"/>
      <c r="G27" s="3"/>
      <c r="H27" s="3"/>
      <c r="I27" s="3"/>
      <c r="J27" s="3"/>
      <c r="K27" s="3"/>
      <c r="L27" s="3"/>
      <c r="M27" s="3"/>
      <c r="N27" s="3"/>
      <c r="O27" s="3"/>
      <c r="P27" s="3"/>
      <c r="Q27" s="3"/>
      <c r="R27" s="3"/>
      <c r="S27" s="3"/>
    </row>
    <row r="28" ht="15" customHeight="1">
      <c r="A28" s="2"/>
      <c r="B28" s="3"/>
      <c r="C28" s="3"/>
      <c r="D28" s="3"/>
      <c r="E28" s="3"/>
      <c r="F28" s="3"/>
      <c r="G28" s="3"/>
      <c r="H28" s="3"/>
      <c r="I28" s="3"/>
      <c r="J28" s="3"/>
      <c r="K28" s="3"/>
      <c r="L28" s="3"/>
      <c r="M28" s="3"/>
      <c r="N28" s="3"/>
      <c r="O28" s="3"/>
      <c r="P28" s="3"/>
      <c r="Q28" s="3"/>
      <c r="R28" s="3"/>
      <c r="S28" s="3"/>
    </row>
    <row r="29" ht="15" customHeight="1">
      <c r="A29" s="2"/>
      <c r="B29" s="3"/>
      <c r="C29" s="3"/>
      <c r="D29" s="3"/>
      <c r="E29" s="3"/>
      <c r="F29" s="3"/>
      <c r="G29" s="3"/>
      <c r="H29" s="3"/>
      <c r="I29" s="3"/>
      <c r="J29" s="3"/>
      <c r="K29" s="3"/>
      <c r="L29" s="3"/>
      <c r="M29" s="3"/>
      <c r="N29" s="3"/>
      <c r="O29" s="3"/>
      <c r="P29" s="3"/>
      <c r="Q29" s="3"/>
      <c r="R29" s="3"/>
      <c r="S29" s="3"/>
    </row>
    <row r="30" ht="15" customHeight="1">
      <c r="A30" s="2"/>
      <c r="B30" s="3"/>
      <c r="C30" s="3"/>
      <c r="D30" s="3"/>
      <c r="E30" s="3"/>
      <c r="F30" s="3"/>
      <c r="G30" s="3"/>
      <c r="H30" s="3"/>
      <c r="I30" s="3"/>
      <c r="J30" s="3"/>
      <c r="K30" s="3"/>
      <c r="L30" s="3"/>
      <c r="M30" s="3"/>
      <c r="N30" s="3"/>
      <c r="O30" s="3"/>
      <c r="P30" s="3"/>
      <c r="Q30" s="3"/>
      <c r="R30" s="3"/>
      <c r="S30" s="3"/>
    </row>
    <row r="31" ht="15" customHeight="1">
      <c r="A31" s="2"/>
      <c r="B31" s="3"/>
      <c r="C31" s="3"/>
      <c r="D31" s="3"/>
      <c r="E31" s="3"/>
      <c r="F31" s="3"/>
      <c r="G31" s="3"/>
      <c r="H31" s="3"/>
      <c r="I31" s="3"/>
      <c r="J31" s="3"/>
      <c r="K31" s="3"/>
      <c r="L31" s="3"/>
      <c r="M31" s="3"/>
      <c r="N31" s="3"/>
      <c r="O31" s="3"/>
      <c r="P31" s="3"/>
      <c r="Q31" s="3"/>
      <c r="R31" s="3"/>
      <c r="S31" s="3"/>
    </row>
  </sheetData>
  <pageMargins left="0.7" right="0.7" top="0.75" bottom="0.75" header="0.3" footer="0.3"/>
  <pageSetup firstPageNumber="1" fitToHeight="1" fitToWidth="1" scale="100" useFirstPageNumber="0" orientation="portrait" pageOrder="downThenOver"/>
  <headerFooter>
    <oddFooter>&amp;C&amp;"Helvetica,Regular"&amp;12&amp;K000000&amp;P</oddFooter>
  </headerFooter>
  <drawing r:id="rId1"/>
</worksheet>
</file>

<file path=xl/worksheets/sheet2.xml><?xml version="1.0" encoding="utf-8"?>
<worksheet xmlns:r="http://schemas.openxmlformats.org/officeDocument/2006/relationships" xmlns="http://schemas.openxmlformats.org/spreadsheetml/2006/main">
  <dimension ref="A1:N35"/>
  <sheetViews>
    <sheetView workbookViewId="0" showGridLines="0" defaultGridColor="1"/>
  </sheetViews>
  <sheetFormatPr defaultColWidth="8.83333" defaultRowHeight="15" customHeight="1" outlineLevelRow="0" outlineLevelCol="0"/>
  <cols>
    <col min="1" max="1" width="9.17188" style="4" customWidth="1"/>
    <col min="2" max="2" width="9.17188" style="4" customWidth="1"/>
    <col min="3" max="3" width="9.17188" style="4" customWidth="1"/>
    <col min="4" max="4" width="9.17188" style="4" customWidth="1"/>
    <col min="5" max="5" width="40.6719" style="4" customWidth="1"/>
    <col min="6" max="6" width="13.6719" style="4" customWidth="1"/>
    <col min="7" max="7" width="9.17188" style="4" customWidth="1"/>
    <col min="8" max="8" width="9.17188" style="4" customWidth="1"/>
    <col min="9" max="9" width="9.17188" style="4" customWidth="1"/>
    <col min="10" max="10" width="9.17188" style="4" customWidth="1"/>
    <col min="11" max="11" width="9.17188" style="4" customWidth="1"/>
    <col min="12" max="12" width="9.17188" style="4" customWidth="1"/>
    <col min="13" max="13" width="9.17188" style="4" customWidth="1"/>
    <col min="14" max="14" width="9.17188" style="4" customWidth="1"/>
    <col min="15" max="256" width="8.85156" style="4" customWidth="1"/>
  </cols>
  <sheetData>
    <row r="1" ht="15" customHeight="1">
      <c r="A1" s="5"/>
      <c r="B1" s="5"/>
      <c r="C1" s="5"/>
      <c r="D1" s="5"/>
      <c r="E1" s="5"/>
      <c r="F1" s="5"/>
      <c r="G1" s="5"/>
      <c r="H1" s="5"/>
      <c r="I1" s="5"/>
      <c r="J1" s="5"/>
      <c r="K1" s="5"/>
      <c r="L1" s="5"/>
      <c r="M1" s="5"/>
      <c r="N1" s="3"/>
    </row>
    <row r="2" ht="15" customHeight="1">
      <c r="A2" s="5"/>
      <c r="B2" s="5"/>
      <c r="C2" s="5"/>
      <c r="D2" s="5"/>
      <c r="E2" s="5"/>
      <c r="F2" s="5"/>
      <c r="G2" s="5"/>
      <c r="H2" s="5"/>
      <c r="I2" s="5"/>
      <c r="J2" s="5"/>
      <c r="K2" s="5"/>
      <c r="L2" s="5"/>
      <c r="M2" s="5"/>
      <c r="N2" s="3"/>
    </row>
    <row r="3" ht="15" customHeight="1">
      <c r="A3" s="5"/>
      <c r="B3" s="5"/>
      <c r="C3" s="5"/>
      <c r="D3" s="5"/>
      <c r="E3" s="5"/>
      <c r="F3" s="5"/>
      <c r="G3" s="5"/>
      <c r="H3" s="5"/>
      <c r="I3" s="5"/>
      <c r="J3" s="5"/>
      <c r="K3" s="5"/>
      <c r="L3" s="5"/>
      <c r="M3" s="5"/>
      <c r="N3" s="3"/>
    </row>
    <row r="4" ht="15" customHeight="1">
      <c r="A4" s="5"/>
      <c r="B4" s="5"/>
      <c r="C4" s="5"/>
      <c r="D4" s="5"/>
      <c r="E4" s="5"/>
      <c r="F4" s="5"/>
      <c r="G4" s="5"/>
      <c r="H4" s="5"/>
      <c r="I4" s="5"/>
      <c r="J4" s="5"/>
      <c r="K4" s="5"/>
      <c r="L4" s="5"/>
      <c r="M4" s="5"/>
      <c r="N4" s="3"/>
    </row>
    <row r="5" ht="15" customHeight="1">
      <c r="A5" s="5"/>
      <c r="B5" s="5"/>
      <c r="C5" s="5"/>
      <c r="D5" s="5"/>
      <c r="E5" s="5"/>
      <c r="F5" s="5"/>
      <c r="G5" s="5"/>
      <c r="H5" s="5"/>
      <c r="I5" s="5"/>
      <c r="J5" s="5"/>
      <c r="K5" s="5"/>
      <c r="L5" s="5"/>
      <c r="M5" s="5"/>
      <c r="N5" s="3"/>
    </row>
    <row r="6" ht="15" customHeight="1">
      <c r="A6" s="5"/>
      <c r="B6" s="5"/>
      <c r="C6" s="5"/>
      <c r="D6" s="5"/>
      <c r="E6" s="5"/>
      <c r="F6" s="5"/>
      <c r="G6" s="5"/>
      <c r="H6" s="5"/>
      <c r="I6" s="5"/>
      <c r="J6" s="5"/>
      <c r="K6" s="5"/>
      <c r="L6" s="5"/>
      <c r="M6" s="5"/>
      <c r="N6" s="3"/>
    </row>
    <row r="7" ht="15" customHeight="1">
      <c r="A7" s="5"/>
      <c r="B7" s="5"/>
      <c r="C7" s="5"/>
      <c r="D7" s="5"/>
      <c r="E7" s="5"/>
      <c r="F7" s="5"/>
      <c r="G7" s="5"/>
      <c r="H7" s="5"/>
      <c r="I7" s="5"/>
      <c r="J7" s="5"/>
      <c r="K7" s="5"/>
      <c r="L7" s="5"/>
      <c r="M7" s="5"/>
      <c r="N7" s="3"/>
    </row>
    <row r="8" ht="15.75" customHeight="1">
      <c r="A8" s="5"/>
      <c r="B8" s="5"/>
      <c r="C8" s="5"/>
      <c r="D8" s="5"/>
      <c r="E8" s="6"/>
      <c r="F8" s="6"/>
      <c r="G8" s="5"/>
      <c r="H8" s="5"/>
      <c r="I8" s="5"/>
      <c r="J8" s="5"/>
      <c r="K8" s="5"/>
      <c r="L8" s="5"/>
      <c r="M8" s="5"/>
      <c r="N8" s="3"/>
    </row>
    <row r="9" ht="15.75" customHeight="1">
      <c r="A9" s="5"/>
      <c r="B9" s="5"/>
      <c r="C9" s="5"/>
      <c r="D9" s="7"/>
      <c r="E9" t="s" s="8">
        <v>1</v>
      </c>
      <c r="F9" s="9"/>
      <c r="G9" s="10"/>
      <c r="H9" s="5"/>
      <c r="I9" s="5"/>
      <c r="J9" s="5"/>
      <c r="K9" s="5"/>
      <c r="L9" s="5"/>
      <c r="M9" s="5"/>
      <c r="N9" s="3"/>
    </row>
    <row r="10" ht="15" customHeight="1">
      <c r="A10" s="5"/>
      <c r="B10" s="5"/>
      <c r="C10" s="5"/>
      <c r="D10" s="7"/>
      <c r="E10" t="s" s="11">
        <v>2</v>
      </c>
      <c r="F10" s="12">
        <v>1</v>
      </c>
      <c r="G10" s="10"/>
      <c r="H10" s="5"/>
      <c r="I10" s="5"/>
      <c r="J10" s="5"/>
      <c r="K10" s="5"/>
      <c r="L10" s="5"/>
      <c r="M10" s="5"/>
      <c r="N10" s="3"/>
    </row>
    <row r="11" ht="15" customHeight="1">
      <c r="A11" s="5"/>
      <c r="B11" s="5"/>
      <c r="C11" s="5"/>
      <c r="D11" s="7"/>
      <c r="E11" t="s" s="13">
        <v>3</v>
      </c>
      <c r="F11" s="14">
        <v>3500</v>
      </c>
      <c r="G11" s="10"/>
      <c r="H11" s="5"/>
      <c r="I11" s="5"/>
      <c r="J11" s="5"/>
      <c r="K11" s="5"/>
      <c r="L11" s="5"/>
      <c r="M11" s="5"/>
      <c r="N11" s="3"/>
    </row>
    <row r="12" ht="15" customHeight="1">
      <c r="A12" s="5"/>
      <c r="B12" s="5"/>
      <c r="C12" s="5"/>
      <c r="D12" s="7"/>
      <c r="E12" t="s" s="13">
        <v>4</v>
      </c>
      <c r="F12" s="14">
        <v>73</v>
      </c>
      <c r="G12" s="10"/>
      <c r="H12" s="5"/>
      <c r="I12" s="5"/>
      <c r="J12" s="5"/>
      <c r="K12" s="5"/>
      <c r="L12" s="5"/>
      <c r="M12" s="5"/>
      <c r="N12" s="3"/>
    </row>
    <row r="13" ht="15" customHeight="1">
      <c r="A13" s="5"/>
      <c r="B13" s="5"/>
      <c r="C13" s="5"/>
      <c r="D13" s="7"/>
      <c r="E13" t="s" s="15">
        <v>5</v>
      </c>
      <c r="F13" s="16">
        <v>150000</v>
      </c>
      <c r="G13" s="10"/>
      <c r="H13" s="5"/>
      <c r="I13" s="5"/>
      <c r="J13" s="5"/>
      <c r="K13" s="5"/>
      <c r="L13" s="5"/>
      <c r="M13" s="5"/>
      <c r="N13" s="3"/>
    </row>
    <row r="14" ht="15.75" customHeight="1">
      <c r="A14" s="5"/>
      <c r="B14" s="5"/>
      <c r="C14" s="5"/>
      <c r="D14" s="7"/>
      <c r="E14" t="s" s="17">
        <v>6</v>
      </c>
      <c r="F14" s="18">
        <v>750000</v>
      </c>
      <c r="G14" s="10"/>
      <c r="H14" s="5"/>
      <c r="I14" s="5"/>
      <c r="J14" s="5"/>
      <c r="K14" s="5"/>
      <c r="L14" s="5"/>
      <c r="M14" s="5"/>
      <c r="N14" s="3"/>
    </row>
    <row r="15" ht="15" customHeight="1">
      <c r="A15" s="5"/>
      <c r="B15" s="5"/>
      <c r="C15" s="5"/>
      <c r="D15" s="5"/>
      <c r="E15" s="19"/>
      <c r="F15" s="19"/>
      <c r="G15" s="5"/>
      <c r="H15" s="5"/>
      <c r="I15" s="5"/>
      <c r="J15" s="5"/>
      <c r="K15" s="5"/>
      <c r="L15" s="5"/>
      <c r="M15" s="5"/>
      <c r="N15" s="3"/>
    </row>
    <row r="16" ht="15" customHeight="1">
      <c r="A16" s="5"/>
      <c r="B16" s="5"/>
      <c r="C16" s="5"/>
      <c r="D16" s="5"/>
      <c r="E16" s="5"/>
      <c r="F16" s="5"/>
      <c r="G16" s="5"/>
      <c r="H16" s="5"/>
      <c r="I16" s="5"/>
      <c r="J16" s="5"/>
      <c r="K16" s="5"/>
      <c r="L16" s="5"/>
      <c r="M16" s="5"/>
      <c r="N16" s="3"/>
    </row>
    <row r="17" ht="15" customHeight="1">
      <c r="A17" s="5"/>
      <c r="B17" s="5"/>
      <c r="C17" s="5"/>
      <c r="D17" s="5"/>
      <c r="E17" s="5"/>
      <c r="F17" s="5"/>
      <c r="G17" s="5"/>
      <c r="H17" s="5"/>
      <c r="I17" s="5"/>
      <c r="J17" s="5"/>
      <c r="K17" s="5"/>
      <c r="L17" s="5"/>
      <c r="M17" s="5"/>
      <c r="N17" s="3"/>
    </row>
    <row r="18" ht="15" customHeight="1">
      <c r="A18" s="5"/>
      <c r="B18" s="5"/>
      <c r="C18" s="5"/>
      <c r="D18" s="5"/>
      <c r="E18" t="s" s="20">
        <v>7</v>
      </c>
      <c r="F18" s="5"/>
      <c r="G18" s="5"/>
      <c r="H18" s="5"/>
      <c r="I18" s="5"/>
      <c r="J18" s="5"/>
      <c r="K18" s="5"/>
      <c r="L18" s="5"/>
      <c r="M18" s="5"/>
      <c r="N18" s="3"/>
    </row>
    <row r="19" ht="15" customHeight="1">
      <c r="A19" s="5"/>
      <c r="B19" s="5"/>
      <c r="C19" s="5"/>
      <c r="D19" s="5"/>
      <c r="E19" t="s" s="21">
        <v>8</v>
      </c>
      <c r="F19" s="22">
        <f>ROUND(IF(F10=1,'Beräkningsunderlag'!B8*F11)+IF(F10=2,'Beräkningsunderlag'!B9*F11)+IF(F10=3,'Beräkningsunderlag'!B10*F11),-4)</f>
        <v>1140000</v>
      </c>
      <c r="G19" s="5"/>
      <c r="H19" s="5"/>
      <c r="I19" s="5"/>
      <c r="J19" s="5"/>
      <c r="K19" s="5"/>
      <c r="L19" s="5"/>
      <c r="M19" s="5"/>
      <c r="N19" s="3"/>
    </row>
    <row r="20" ht="15" customHeight="1">
      <c r="A20" s="5"/>
      <c r="B20" s="5"/>
      <c r="C20" s="5"/>
      <c r="D20" s="5"/>
      <c r="E20" t="s" s="21">
        <v>9</v>
      </c>
      <c r="F20" s="22">
        <f>ROUND('Beräkningsunderlag'!E8*F11+F12*'Beräkningsunderlag'!D8,-4)</f>
        <v>190000</v>
      </c>
      <c r="G20" s="5"/>
      <c r="H20" s="5"/>
      <c r="I20" s="5"/>
      <c r="J20" s="5"/>
      <c r="K20" s="5"/>
      <c r="L20" s="5"/>
      <c r="M20" s="5"/>
      <c r="N20" s="3"/>
    </row>
    <row r="21" ht="15" customHeight="1">
      <c r="A21" s="5"/>
      <c r="B21" s="5"/>
      <c r="C21" s="5"/>
      <c r="D21" s="5"/>
      <c r="E21" t="s" s="21">
        <v>10</v>
      </c>
      <c r="F21" s="22">
        <f>ROUND('Beräkningsunderlag'!F8*F12,-4)</f>
        <v>150000</v>
      </c>
      <c r="G21" s="5"/>
      <c r="H21" s="5"/>
      <c r="I21" s="5"/>
      <c r="J21" s="5"/>
      <c r="K21" s="5"/>
      <c r="L21" s="5"/>
      <c r="M21" s="5"/>
      <c r="N21" s="3"/>
    </row>
    <row r="22" ht="15" customHeight="1">
      <c r="A22" s="5"/>
      <c r="B22" s="5"/>
      <c r="C22" s="5"/>
      <c r="D22" s="5"/>
      <c r="E22" t="s" s="21">
        <v>11</v>
      </c>
      <c r="F22" s="22">
        <f>ROUND('Beräkningsunderlag'!G8*F12,-4)</f>
        <v>280000</v>
      </c>
      <c r="G22" s="5"/>
      <c r="H22" s="5"/>
      <c r="I22" s="5"/>
      <c r="J22" s="5"/>
      <c r="K22" s="5"/>
      <c r="L22" s="5"/>
      <c r="M22" s="5"/>
      <c r="N22" s="3"/>
    </row>
    <row r="23" ht="15" customHeight="1">
      <c r="A23" s="5"/>
      <c r="B23" s="5"/>
      <c r="C23" s="5"/>
      <c r="D23" s="5"/>
      <c r="E23" t="s" s="23">
        <v>12</v>
      </c>
      <c r="F23" s="24">
        <f>F13</f>
        <v>150000</v>
      </c>
      <c r="G23" s="5"/>
      <c r="H23" s="5"/>
      <c r="I23" s="5"/>
      <c r="J23" s="5"/>
      <c r="K23" s="5"/>
      <c r="L23" s="5"/>
      <c r="M23" s="5"/>
      <c r="N23" s="3"/>
    </row>
    <row r="24" ht="15" customHeight="1">
      <c r="A24" s="5"/>
      <c r="B24" s="5"/>
      <c r="C24" s="5"/>
      <c r="D24" s="5"/>
      <c r="E24" t="s" s="25">
        <v>13</v>
      </c>
      <c r="F24" s="26">
        <f>-1*F14</f>
        <v>-750000</v>
      </c>
      <c r="G24" s="5"/>
      <c r="H24" s="5"/>
      <c r="I24" s="5"/>
      <c r="J24" s="5"/>
      <c r="K24" s="5"/>
      <c r="L24" s="5"/>
      <c r="M24" s="5"/>
      <c r="N24" s="3"/>
    </row>
    <row r="25" ht="15" customHeight="1">
      <c r="A25" s="5"/>
      <c r="B25" s="5"/>
      <c r="C25" s="5"/>
      <c r="D25" s="5"/>
      <c r="E25" t="s" s="27">
        <v>14</v>
      </c>
      <c r="F25" s="28">
        <f>SUM(F19:F22)+F23</f>
        <v>1910000</v>
      </c>
      <c r="G25" s="5"/>
      <c r="H25" s="5"/>
      <c r="I25" s="5"/>
      <c r="J25" s="5"/>
      <c r="K25" s="5"/>
      <c r="L25" s="5"/>
      <c r="M25" s="5"/>
      <c r="N25" s="3"/>
    </row>
    <row r="26" ht="15" customHeight="1">
      <c r="A26" s="5"/>
      <c r="B26" s="5"/>
      <c r="C26" s="5"/>
      <c r="D26" s="5"/>
      <c r="E26" t="s" s="27">
        <v>15</v>
      </c>
      <c r="F26" s="29">
        <f>F25/F12</f>
        <v>26164.383561643837</v>
      </c>
      <c r="G26" s="5"/>
      <c r="H26" s="5"/>
      <c r="I26" s="5"/>
      <c r="J26" s="5"/>
      <c r="K26" s="5"/>
      <c r="L26" s="5"/>
      <c r="M26" s="5"/>
      <c r="N26" s="3"/>
    </row>
    <row r="27" ht="15" customHeight="1">
      <c r="A27" s="5"/>
      <c r="B27" s="5"/>
      <c r="C27" s="5"/>
      <c r="D27" s="5"/>
      <c r="E27" t="s" s="30">
        <v>16</v>
      </c>
      <c r="F27" s="31">
        <f>F25-F14</f>
        <v>1160000</v>
      </c>
      <c r="G27" s="5"/>
      <c r="H27" s="5"/>
      <c r="I27" s="5"/>
      <c r="J27" s="5"/>
      <c r="K27" s="5"/>
      <c r="L27" s="5"/>
      <c r="M27" s="5"/>
      <c r="N27" s="3"/>
    </row>
    <row r="28" ht="15" customHeight="1">
      <c r="A28" s="5"/>
      <c r="B28" s="5"/>
      <c r="C28" s="5"/>
      <c r="D28" s="5"/>
      <c r="E28" t="s" s="30">
        <v>17</v>
      </c>
      <c r="F28" s="32">
        <f>F27/F12</f>
        <v>15890.410958904109</v>
      </c>
      <c r="G28" s="5"/>
      <c r="H28" s="5"/>
      <c r="I28" s="5"/>
      <c r="J28" s="5"/>
      <c r="K28" s="5"/>
      <c r="L28" s="5"/>
      <c r="M28" s="5"/>
      <c r="N28" s="3"/>
    </row>
    <row r="29" ht="15" customHeight="1">
      <c r="A29" s="5"/>
      <c r="B29" s="5"/>
      <c r="C29" s="5"/>
      <c r="D29" s="5"/>
      <c r="E29" s="5"/>
      <c r="F29" s="5"/>
      <c r="G29" s="5"/>
      <c r="H29" s="5"/>
      <c r="I29" s="5"/>
      <c r="J29" s="5"/>
      <c r="K29" s="5"/>
      <c r="L29" s="5"/>
      <c r="M29" s="5"/>
      <c r="N29" s="3"/>
    </row>
    <row r="30" ht="15" customHeight="1">
      <c r="A30" s="5"/>
      <c r="B30" s="5"/>
      <c r="C30" s="5"/>
      <c r="D30" s="5"/>
      <c r="E30" s="5"/>
      <c r="F30" s="5"/>
      <c r="G30" s="5"/>
      <c r="H30" s="5"/>
      <c r="I30" s="5"/>
      <c r="J30" s="5"/>
      <c r="K30" s="5"/>
      <c r="L30" s="5"/>
      <c r="M30" s="5"/>
      <c r="N30" s="3"/>
    </row>
    <row r="31" ht="15" customHeight="1">
      <c r="A31" s="5"/>
      <c r="B31" s="5"/>
      <c r="C31" s="5"/>
      <c r="D31" s="5"/>
      <c r="E31" s="5"/>
      <c r="F31" s="5"/>
      <c r="G31" s="5"/>
      <c r="H31" s="5"/>
      <c r="I31" s="5"/>
      <c r="J31" s="5"/>
      <c r="K31" s="5"/>
      <c r="L31" s="5"/>
      <c r="M31" s="5"/>
      <c r="N31" s="3"/>
    </row>
    <row r="32" ht="15" customHeight="1">
      <c r="A32" s="5"/>
      <c r="B32" s="5"/>
      <c r="C32" s="5"/>
      <c r="D32" s="5"/>
      <c r="E32" s="5"/>
      <c r="F32" s="5"/>
      <c r="G32" s="5"/>
      <c r="H32" s="5"/>
      <c r="I32" s="5"/>
      <c r="J32" s="5"/>
      <c r="K32" s="5"/>
      <c r="L32" s="5"/>
      <c r="M32" s="5"/>
      <c r="N32" s="3"/>
    </row>
    <row r="33" ht="15" customHeight="1">
      <c r="A33" s="5"/>
      <c r="B33" s="5"/>
      <c r="C33" s="5"/>
      <c r="D33" s="5"/>
      <c r="E33" s="5"/>
      <c r="F33" s="5"/>
      <c r="G33" s="5"/>
      <c r="H33" s="5"/>
      <c r="I33" s="5"/>
      <c r="J33" s="5"/>
      <c r="K33" s="5"/>
      <c r="L33" s="5"/>
      <c r="M33" s="5"/>
      <c r="N33" s="3"/>
    </row>
    <row r="34" ht="15" customHeight="1">
      <c r="A34" s="5"/>
      <c r="B34" s="5"/>
      <c r="C34" s="5"/>
      <c r="D34" s="5"/>
      <c r="E34" s="5"/>
      <c r="F34" s="5"/>
      <c r="G34" s="5"/>
      <c r="H34" s="5"/>
      <c r="I34" s="5"/>
      <c r="J34" s="5"/>
      <c r="K34" s="5"/>
      <c r="L34" s="5"/>
      <c r="M34" s="5"/>
      <c r="N34" s="3"/>
    </row>
    <row r="35" ht="15" customHeight="1">
      <c r="A35" s="5"/>
      <c r="B35" s="5"/>
      <c r="C35" s="5"/>
      <c r="D35" s="5"/>
      <c r="E35" s="5"/>
      <c r="F35" s="5"/>
      <c r="G35" s="5"/>
      <c r="H35" s="5"/>
      <c r="I35" s="5"/>
      <c r="J35" s="5"/>
      <c r="K35" s="5"/>
      <c r="L35" s="5"/>
      <c r="M35" s="5"/>
      <c r="N35" s="3"/>
    </row>
  </sheetData>
  <pageMargins left="0.7" right="0.7" top="0.75" bottom="0.75" header="0.3" footer="0.3"/>
  <pageSetup firstPageNumber="1" fitToHeight="1" fitToWidth="1" scale="100" useFirstPageNumber="0" orientation="portrait" pageOrder="downThenOver"/>
  <headerFooter>
    <oddFooter>&amp;C&amp;"Helvetica,Regular"&amp;12&amp;K000000&amp;P</oddFooter>
  </headerFooter>
  <drawing r:id="rId1"/>
</worksheet>
</file>

<file path=xl/worksheets/sheet3.xml><?xml version="1.0" encoding="utf-8"?>
<worksheet xmlns:r="http://schemas.openxmlformats.org/officeDocument/2006/relationships" xmlns="http://schemas.openxmlformats.org/spreadsheetml/2006/main">
  <dimension ref="A1:E28"/>
  <sheetViews>
    <sheetView workbookViewId="0" showGridLines="0" defaultGridColor="1"/>
  </sheetViews>
  <sheetFormatPr defaultColWidth="8.83333" defaultRowHeight="15" customHeight="1" outlineLevelRow="0" outlineLevelCol="0"/>
  <cols>
    <col min="1" max="1" width="31.6719" style="33" customWidth="1"/>
    <col min="2" max="2" width="26" style="33" customWidth="1"/>
    <col min="3" max="3" width="9.17188" style="33" customWidth="1"/>
    <col min="4" max="4" width="9.17188" style="33" customWidth="1"/>
    <col min="5" max="5" width="9.17188" style="33" customWidth="1"/>
    <col min="6" max="256" width="8.85156" style="33" customWidth="1"/>
  </cols>
  <sheetData>
    <row r="1" ht="15" customHeight="1">
      <c r="A1" s="34"/>
      <c r="B1" s="3"/>
      <c r="C1" s="3"/>
      <c r="D1" s="3"/>
      <c r="E1" s="3"/>
    </row>
    <row r="2" ht="15" customHeight="1">
      <c r="A2" t="s" s="20">
        <v>18</v>
      </c>
      <c r="B2" s="3"/>
      <c r="C2" s="3"/>
      <c r="D2" s="3"/>
      <c r="E2" s="3"/>
    </row>
    <row r="3" ht="15" customHeight="1">
      <c r="A3" s="35"/>
      <c r="B3" s="36"/>
      <c r="C3" s="36"/>
      <c r="D3" s="36"/>
      <c r="E3" s="36"/>
    </row>
    <row r="4" ht="15" customHeight="1">
      <c r="A4" t="s" s="37">
        <v>19</v>
      </c>
      <c r="B4" s="38"/>
      <c r="C4" s="5"/>
      <c r="D4" s="5"/>
      <c r="E4" s="5"/>
    </row>
    <row r="5" ht="15" customHeight="1">
      <c r="A5" s="39"/>
      <c r="B5" s="39"/>
      <c r="C5" s="5"/>
      <c r="D5" s="5"/>
      <c r="E5" s="5"/>
    </row>
    <row r="6" ht="45" customHeight="1">
      <c r="A6" t="s" s="40">
        <v>20</v>
      </c>
      <c r="B6" t="s" s="40">
        <v>21</v>
      </c>
      <c r="C6" s="41"/>
      <c r="D6" s="42"/>
      <c r="E6" s="43"/>
    </row>
    <row r="7" ht="15" customHeight="1">
      <c r="A7" t="s" s="44">
        <v>22</v>
      </c>
      <c r="B7" s="45">
        <v>0.7</v>
      </c>
      <c r="C7" s="41"/>
      <c r="D7" s="43"/>
      <c r="E7" s="3"/>
    </row>
    <row r="8" ht="15" customHeight="1">
      <c r="A8" t="s" s="46">
        <v>23</v>
      </c>
      <c r="B8" s="47">
        <v>0.6</v>
      </c>
      <c r="C8" s="41"/>
      <c r="D8" s="3"/>
      <c r="E8" s="3"/>
    </row>
    <row r="9" ht="30" customHeight="1">
      <c r="A9" t="s" s="48">
        <v>24</v>
      </c>
      <c r="B9" t="s" s="49">
        <v>25</v>
      </c>
      <c r="C9" s="41"/>
      <c r="D9" s="3"/>
      <c r="E9" s="3"/>
    </row>
    <row r="10" ht="15" customHeight="1">
      <c r="A10" t="s" s="46">
        <v>26</v>
      </c>
      <c r="B10" s="47">
        <v>0.6</v>
      </c>
      <c r="C10" s="41"/>
      <c r="D10" s="3"/>
      <c r="E10" s="3"/>
    </row>
    <row r="11" ht="15" customHeight="1">
      <c r="A11" t="s" s="50">
        <v>27</v>
      </c>
      <c r="B11" s="51">
        <v>0.6</v>
      </c>
      <c r="C11" s="41"/>
      <c r="D11" s="3"/>
      <c r="E11" s="3"/>
    </row>
    <row r="12" ht="15" customHeight="1">
      <c r="A12" t="s" s="46">
        <v>28</v>
      </c>
      <c r="B12" s="47">
        <v>0.5</v>
      </c>
      <c r="C12" s="41"/>
      <c r="D12" s="3"/>
      <c r="E12" s="3"/>
    </row>
    <row r="13" ht="15" customHeight="1">
      <c r="A13" t="s" s="50">
        <v>29</v>
      </c>
      <c r="B13" s="51">
        <v>0.6</v>
      </c>
      <c r="C13" s="41"/>
      <c r="D13" s="3"/>
      <c r="E13" s="3"/>
    </row>
    <row r="14" ht="15" customHeight="1">
      <c r="A14" t="s" s="46">
        <v>30</v>
      </c>
      <c r="B14" s="47">
        <v>0.6</v>
      </c>
      <c r="C14" s="41"/>
      <c r="D14" s="3"/>
      <c r="E14" s="3"/>
    </row>
    <row r="15" ht="15" customHeight="1">
      <c r="A15" t="s" s="50">
        <v>31</v>
      </c>
      <c r="B15" s="51">
        <v>0.6</v>
      </c>
      <c r="C15" s="41"/>
      <c r="D15" s="3"/>
      <c r="E15" s="3"/>
    </row>
    <row r="16" ht="15" customHeight="1">
      <c r="A16" t="s" s="46">
        <v>32</v>
      </c>
      <c r="B16" s="47">
        <v>0.7</v>
      </c>
      <c r="C16" s="41"/>
      <c r="D16" s="3"/>
      <c r="E16" s="3"/>
    </row>
    <row r="17" ht="15" customHeight="1">
      <c r="A17" t="s" s="50">
        <v>33</v>
      </c>
      <c r="B17" s="51">
        <v>0.6</v>
      </c>
      <c r="C17" s="41"/>
      <c r="D17" s="3"/>
      <c r="E17" s="3"/>
    </row>
    <row r="18" ht="15" customHeight="1">
      <c r="A18" t="s" s="46">
        <v>34</v>
      </c>
      <c r="B18" s="47">
        <v>0.6</v>
      </c>
      <c r="C18" s="41"/>
      <c r="D18" s="3"/>
      <c r="E18" s="3"/>
    </row>
    <row r="19" ht="15" customHeight="1">
      <c r="A19" t="s" s="50">
        <v>35</v>
      </c>
      <c r="B19" s="51">
        <v>0.6</v>
      </c>
      <c r="C19" s="41"/>
      <c r="D19" s="3"/>
      <c r="E19" s="3"/>
    </row>
    <row r="20" ht="15" customHeight="1">
      <c r="A20" t="s" s="46">
        <v>36</v>
      </c>
      <c r="B20" s="47">
        <v>0.7</v>
      </c>
      <c r="C20" s="41"/>
      <c r="D20" s="3"/>
      <c r="E20" s="3"/>
    </row>
    <row r="21" ht="15" customHeight="1">
      <c r="A21" t="s" s="50">
        <v>37</v>
      </c>
      <c r="B21" s="51">
        <v>0.5</v>
      </c>
      <c r="C21" s="41"/>
      <c r="D21" s="3"/>
      <c r="E21" s="3"/>
    </row>
    <row r="22" ht="15" customHeight="1">
      <c r="A22" t="s" s="46">
        <v>38</v>
      </c>
      <c r="B22" s="47">
        <v>0.7</v>
      </c>
      <c r="C22" s="41"/>
      <c r="D22" s="3"/>
      <c r="E22" s="3"/>
    </row>
    <row r="23" ht="15" customHeight="1">
      <c r="A23" t="s" s="50">
        <v>39</v>
      </c>
      <c r="B23" s="51">
        <v>0.6</v>
      </c>
      <c r="C23" s="41"/>
      <c r="D23" s="3"/>
      <c r="E23" s="3"/>
    </row>
    <row r="24" ht="15" customHeight="1">
      <c r="A24" t="s" s="46">
        <v>40</v>
      </c>
      <c r="B24" s="47">
        <v>0.6</v>
      </c>
      <c r="C24" s="41"/>
      <c r="D24" s="3"/>
      <c r="E24" s="3"/>
    </row>
    <row r="25" ht="15" customHeight="1">
      <c r="A25" t="s" s="50">
        <v>41</v>
      </c>
      <c r="B25" s="51">
        <v>0.4</v>
      </c>
      <c r="C25" s="41"/>
      <c r="D25" s="3"/>
      <c r="E25" s="3"/>
    </row>
    <row r="26" ht="15" customHeight="1">
      <c r="A26" t="s" s="46">
        <v>42</v>
      </c>
      <c r="B26" s="47">
        <v>0.5</v>
      </c>
      <c r="C26" s="41"/>
      <c r="D26" s="3"/>
      <c r="E26" s="3"/>
    </row>
    <row r="27" ht="15" customHeight="1">
      <c r="A27" t="s" s="52">
        <v>43</v>
      </c>
      <c r="B27" s="53">
        <v>0.6</v>
      </c>
      <c r="C27" s="41"/>
      <c r="D27" s="3"/>
      <c r="E27" s="3"/>
    </row>
    <row r="28" ht="15" customHeight="1">
      <c r="A28" s="54"/>
      <c r="B28" s="54"/>
      <c r="C28" s="43"/>
      <c r="D28" s="3"/>
      <c r="E28" s="3"/>
    </row>
  </sheetData>
  <hyperlinks>
    <hyperlink ref="A4" r:id="rId1" location="" tooltip="" display=""/>
  </hyperlinks>
  <pageMargins left="0.7" right="0.7" top="0.75" bottom="0.75" header="0.3" footer="0.3"/>
  <pageSetup firstPageNumber="1" fitToHeight="1" fitToWidth="1" scale="100" useFirstPageNumber="0" orientation="portrait" pageOrder="downThenOver"/>
  <headerFooter>
    <oddFooter>&amp;C&amp;"Helvetica,Regular"&amp;12&amp;K000000&amp;P</oddFooter>
  </headerFooter>
</worksheet>
</file>

<file path=xl/worksheets/sheet4.xml><?xml version="1.0" encoding="utf-8"?>
<worksheet xmlns:r="http://schemas.openxmlformats.org/officeDocument/2006/relationships" xmlns="http://schemas.openxmlformats.org/spreadsheetml/2006/main">
  <dimension ref="A1:H11"/>
  <sheetViews>
    <sheetView workbookViewId="0" showGridLines="0" defaultGridColor="1"/>
  </sheetViews>
  <sheetFormatPr defaultColWidth="8.83333" defaultRowHeight="15" customHeight="1" outlineLevelRow="0" outlineLevelCol="0"/>
  <cols>
    <col min="1" max="1" width="10.6719" style="55" customWidth="1"/>
    <col min="2" max="2" width="17.3516" style="55" customWidth="1"/>
    <col min="3" max="3" width="7" style="55" customWidth="1"/>
    <col min="4" max="4" width="19.1719" style="55" customWidth="1"/>
    <col min="5" max="5" width="16.5" style="55" customWidth="1"/>
    <col min="6" max="6" width="21.5" style="55" customWidth="1"/>
    <col min="7" max="7" width="19.5" style="55" customWidth="1"/>
    <col min="8" max="8" width="9.17188" style="55" customWidth="1"/>
    <col min="9" max="256" width="8.85156" style="55" customWidth="1"/>
  </cols>
  <sheetData>
    <row r="1" ht="15" customHeight="1">
      <c r="A1" s="34"/>
      <c r="B1" s="3"/>
      <c r="C1" s="3"/>
      <c r="D1" s="3"/>
      <c r="E1" s="3"/>
      <c r="F1" s="3"/>
      <c r="G1" s="3"/>
      <c r="H1" s="3"/>
    </row>
    <row r="2" ht="15" customHeight="1">
      <c r="A2" t="s" s="20">
        <v>44</v>
      </c>
      <c r="B2" s="3"/>
      <c r="C2" s="3"/>
      <c r="D2" s="3"/>
      <c r="E2" s="3"/>
      <c r="F2" s="3"/>
      <c r="G2" s="3"/>
      <c r="H2" s="3"/>
    </row>
    <row r="3" ht="15" customHeight="1">
      <c r="A3" s="56"/>
      <c r="B3" s="3"/>
      <c r="C3" s="3"/>
      <c r="D3" s="3"/>
      <c r="E3" s="3"/>
      <c r="F3" s="3"/>
      <c r="G3" s="3"/>
      <c r="H3" s="3"/>
    </row>
    <row r="4" ht="15" customHeight="1">
      <c r="A4" s="2"/>
      <c r="B4" s="3"/>
      <c r="C4" s="3"/>
      <c r="D4" s="3"/>
      <c r="E4" s="3"/>
      <c r="F4" s="3"/>
      <c r="G4" s="3"/>
      <c r="H4" s="3"/>
    </row>
    <row r="5" ht="15" customHeight="1">
      <c r="A5" s="34"/>
      <c r="B5" s="36"/>
      <c r="C5" s="36"/>
      <c r="D5" s="36"/>
      <c r="E5" s="36"/>
      <c r="F5" s="36"/>
      <c r="G5" s="36"/>
      <c r="H5" s="36"/>
    </row>
    <row r="6" ht="15" customHeight="1">
      <c r="A6" t="s" s="20">
        <v>45</v>
      </c>
      <c r="B6" s="35"/>
      <c r="C6" s="35"/>
      <c r="D6" t="s" s="20">
        <v>46</v>
      </c>
      <c r="E6" s="35"/>
      <c r="F6" s="35"/>
      <c r="G6" s="35"/>
      <c r="H6" s="35"/>
    </row>
    <row r="7" ht="48.75" customHeight="1">
      <c r="A7" s="57"/>
      <c r="B7" t="s" s="58">
        <v>47</v>
      </c>
      <c r="C7" s="42"/>
      <c r="D7" t="s" s="58">
        <v>48</v>
      </c>
      <c r="E7" t="s" s="58">
        <v>49</v>
      </c>
      <c r="F7" t="s" s="58">
        <v>50</v>
      </c>
      <c r="G7" t="s" s="58">
        <v>51</v>
      </c>
      <c r="H7" s="5"/>
    </row>
    <row r="8" ht="15" customHeight="1">
      <c r="A8" t="s" s="59">
        <v>52</v>
      </c>
      <c r="B8" s="60">
        <v>325.5</v>
      </c>
      <c r="C8" s="61"/>
      <c r="D8" s="60">
        <v>1193.76</v>
      </c>
      <c r="E8" s="60">
        <v>28.47</v>
      </c>
      <c r="F8" s="60">
        <v>2020.59</v>
      </c>
      <c r="G8" s="62">
        <v>3800</v>
      </c>
      <c r="H8" s="41"/>
    </row>
    <row r="9" ht="15" customHeight="1">
      <c r="A9" t="s" s="59">
        <v>53</v>
      </c>
      <c r="B9" s="60">
        <v>114.64</v>
      </c>
      <c r="C9" s="41"/>
      <c r="D9" s="54"/>
      <c r="E9" s="54"/>
      <c r="F9" s="54"/>
      <c r="G9" s="54"/>
      <c r="H9" s="43"/>
    </row>
    <row r="10" ht="15" customHeight="1">
      <c r="A10" t="s" s="59">
        <v>54</v>
      </c>
      <c r="B10" s="60">
        <v>155.85</v>
      </c>
      <c r="C10" s="41"/>
      <c r="D10" s="43"/>
      <c r="E10" s="43"/>
      <c r="F10" s="43"/>
      <c r="G10" s="43"/>
      <c r="H10" s="3"/>
    </row>
    <row r="11" ht="15" customHeight="1">
      <c r="A11" s="54"/>
      <c r="B11" s="54"/>
      <c r="C11" s="43"/>
      <c r="D11" s="3"/>
      <c r="E11" s="3"/>
      <c r="F11" s="3"/>
      <c r="G11" s="3"/>
      <c r="H11" s="3"/>
    </row>
  </sheetData>
  <pageMargins left="0.7" right="0.7" top="0.75" bottom="0.75" header="0.3" footer="0.3"/>
  <pageSetup firstPageNumber="1" fitToHeight="1" fitToWidth="1" scale="100" useFirstPageNumber="0" orientation="portrait" pageOrder="downThenOver"/>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